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LUŽBA\DELO 2024-2025\ŠŠT\Finance ŠŠT\"/>
    </mc:Choice>
  </mc:AlternateContent>
  <xr:revisionPtr revIDLastSave="0" documentId="13_ncr:1_{C1BAEEEC-7FA5-4CB3-8740-76760038AA16}" xr6:coauthVersionLast="36" xr6:coauthVersionMax="36" xr10:uidLastSave="{00000000-0000-0000-0000-000000000000}"/>
  <workbookProtection workbookPassword="97B3" lockStructure="1"/>
  <bookViews>
    <workbookView xWindow="0" yWindow="0" windowWidth="23040" windowHeight="8364" xr2:uid="{00000000-000D-0000-FFFF-FFFF00000000}"/>
  </bookViews>
  <sheets>
    <sheet name="PRIJAVNI OBRAZEC ŠŠT" sheetId="1" r:id="rId1"/>
    <sheet name="POROČILO ŠŠT" sheetId="2" r:id="rId2"/>
  </sheets>
  <definedNames>
    <definedName name="_xlnm.Print_Area" localSheetId="1">'POROČILO ŠŠT'!$A$1:$K$72</definedName>
    <definedName name="_xlnm.Print_Area" localSheetId="0">'PRIJAVNI OBRAZEC ŠŠT'!$A$1:$O$61</definedName>
  </definedNames>
  <calcPr calcId="191029"/>
</workbook>
</file>

<file path=xl/calcChain.xml><?xml version="1.0" encoding="utf-8"?>
<calcChain xmlns="http://schemas.openxmlformats.org/spreadsheetml/2006/main">
  <c r="D15" i="2" l="1"/>
  <c r="B70" i="2"/>
  <c r="D16" i="2"/>
  <c r="N28" i="1" l="1"/>
  <c r="H70" i="2" l="1"/>
  <c r="B59" i="1"/>
  <c r="K59" i="1"/>
  <c r="D20" i="2" l="1"/>
  <c r="C67" i="2" s="1"/>
  <c r="H12" i="2"/>
  <c r="H56" i="1"/>
  <c r="D56" i="1"/>
  <c r="J51" i="2"/>
  <c r="J55" i="2" s="1"/>
  <c r="H14" i="2"/>
  <c r="D21" i="2"/>
  <c r="F67" i="2" s="1"/>
  <c r="D19" i="2"/>
  <c r="D18" i="2"/>
  <c r="D17" i="2"/>
  <c r="H16" i="2"/>
  <c r="H13" i="2"/>
  <c r="D14" i="2"/>
  <c r="D13" i="2"/>
  <c r="D12" i="2"/>
  <c r="N27" i="1"/>
  <c r="L47" i="1"/>
  <c r="L51" i="1" s="1"/>
  <c r="N29" i="1"/>
  <c r="N30" i="1"/>
  <c r="N34" i="1"/>
  <c r="N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Jernej Peterlin</author>
    <author>gost</author>
    <author>mbokan</author>
  </authors>
  <commentList>
    <comment ref="D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Vpišete uradni naziv organizacije</t>
        </r>
      </text>
    </comment>
    <comment ref="H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Vpišete popoln naslov organizacije!</t>
        </r>
      </text>
    </comment>
    <comment ref="D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Vpišete poštno številko kraja!</t>
        </r>
      </text>
    </comment>
    <comment ref="H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Vpišete naziv kraja!</t>
        </r>
      </text>
    </comment>
    <comment ref="D1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Vpišete e-pošto odgovorne osebe!</t>
        </r>
      </text>
    </comment>
    <comment ref="H1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vpišete telefonsko številko organizacije!</t>
        </r>
      </text>
    </comment>
    <comment ref="D1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Vpišete ime in priimek vodje tekmovanja!</t>
        </r>
      </text>
    </comment>
    <comment ref="D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Vpišete e-pošto vodje tekmovanja!</t>
        </r>
      </text>
    </comment>
    <comment ref="H1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Vpišete mobilno številko vodje tekmovanja!</t>
        </r>
      </text>
    </comment>
    <comment ref="E1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Vpišete naziv športne panoge!</t>
        </r>
      </text>
    </comment>
    <comment ref="E20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Vpišete starostne kategorije in spol tekmovalcev!</t>
        </r>
      </text>
    </comment>
    <comment ref="E21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Vpišete stopnjo tekmovanja (npr. četrtfinalno tekmovanje, finalno tekmovanje …)</t>
        </r>
      </text>
    </comment>
    <comment ref="E22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gost:</t>
        </r>
        <r>
          <rPr>
            <sz val="9"/>
            <color indexed="81"/>
            <rFont val="Tahoma"/>
            <family val="2"/>
            <charset val="238"/>
          </rPr>
          <t xml:space="preserve">
Vpišete kraj izvajanja tekmovanja!</t>
        </r>
      </text>
    </comment>
    <comment ref="E23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Vpišete datum izvajanja tekmovanja v obliki zapisa: dd.mm.LLLL</t>
        </r>
      </text>
    </comment>
    <comment ref="I2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Vpišete predvideno  število ur najema objekta. Stroški najema objekta se krijejo, če to ni šolski objekt!</t>
        </r>
      </text>
    </comment>
    <comment ref="K2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vpišete ceno najema objekta na uro. Stroški najema objekta se krijejo če to ni šolski objekt!</t>
        </r>
      </text>
    </comment>
    <comment ref="I2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28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Vpišete urno postavko (oz. na tekmo za kolektivne športne panoge) na sodnika!</t>
        </r>
      </text>
    </comment>
    <comment ref="F29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Vpišete predvideno število pomožnih sodnikov na tekmovanju!</t>
        </r>
      </text>
    </comment>
    <comment ref="I2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2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Vpišete urno postavko (oz. na tekmo za kolektivne športne panoge) na pomožnega sodnika!</t>
        </r>
      </text>
    </comment>
    <comment ref="F30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Vpišete predvideno število zapisnikarjev in časomerilcev na tekmovanju!</t>
        </r>
      </text>
    </comment>
    <comment ref="I30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30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Vpišete urno postavko na zapisnikarja oz. časomerilca!</t>
        </r>
      </text>
    </comment>
    <comment ref="N31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Vpišete stroške izdelave tehničnega in zaključnega biltena tekmovanja!</t>
        </r>
      </text>
    </comment>
    <comment ref="N32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Vpišete stroške prevoza orodja in opreme (če so bili)!</t>
        </r>
      </text>
    </comment>
    <comment ref="N33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>Vpišete stroške priprave štartnih list, elektronskega merjenja rezultatov in obdelave podatkov (če so bili)!</t>
        </r>
      </text>
    </comment>
    <comment ref="F34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Vpišete predvideno število zdravstvenih delavcev!</t>
        </r>
      </text>
    </comment>
    <comment ref="I34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Vpišetet predvideno število ur prisotnosti na zdarvstvenega delavca!</t>
        </r>
      </text>
    </comment>
    <comment ref="K34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Vpišete urno postavko na zdravstvenega delavca!</t>
        </r>
      </text>
    </comment>
    <comment ref="F35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>Vpišete predvideno  število varnostnikov oz. rediteljev!</t>
        </r>
      </text>
    </comment>
    <comment ref="I35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>Vpišete predvideno število ur prisotnosti na varnostnika oz. reditelja!</t>
        </r>
      </text>
    </comment>
    <comment ref="K35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>Vpišete urno postavko na varnostnika oz. reditelja!</t>
        </r>
      </text>
    </comment>
    <comment ref="N3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Vpišete stroške ozvočenja in napovedovalca (če so bili)!</t>
        </r>
      </text>
    </comment>
    <comment ref="N37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Vpišetet stroške medalj, pokalov in priznanj (če so bili)!</t>
        </r>
      </text>
    </comment>
    <comment ref="D40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0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>Vpišete znesek stroška 1!</t>
        </r>
      </text>
    </comment>
    <comment ref="D41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1" authorId="0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Vpišete znesek stroška 2!</t>
        </r>
      </text>
    </comment>
    <comment ref="D42" authorId="0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2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Vpišete znesek stroška 3!</t>
        </r>
      </text>
    </comment>
    <comment ref="D43" authorId="0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3" authorId="0" shapeId="0" xr:uid="{00000000-0006-0000-0000-00002B000000}">
      <text>
        <r>
          <rPr>
            <sz val="9"/>
            <color indexed="81"/>
            <rFont val="Tahoma"/>
            <family val="2"/>
            <charset val="238"/>
          </rPr>
          <t>Vpišete znesek stroška 4!</t>
        </r>
      </text>
    </comment>
    <comment ref="D44" authorId="0" shapeId="0" xr:uid="{00000000-0006-0000-0000-00002C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4" authorId="0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>Vpišete znesek stroška 5!</t>
        </r>
      </text>
    </comment>
    <comment ref="D45" authorId="0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5" authorId="0" shapeId="0" xr:uid="{00000000-0006-0000-0000-00002F000000}">
      <text>
        <r>
          <rPr>
            <sz val="9"/>
            <color indexed="81"/>
            <rFont val="Tahoma"/>
            <family val="2"/>
            <charset val="238"/>
          </rPr>
          <t>Vpišete znesek stroška 6!</t>
        </r>
      </text>
    </comment>
    <comment ref="L49" authorId="0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>Vpišete dogovorjeni znesek sofinanciranja Zavoda za šport RS Planica (določen z merili o sofinanciranju ŠŠT, obrnite se na Zavod za šport RS Planica)!</t>
        </r>
      </text>
    </comment>
    <comment ref="B59" authorId="2" shapeId="0" xr:uid="{00000000-0006-0000-0000-000031000000}">
      <text>
        <r>
          <rPr>
            <sz val="9"/>
            <color indexed="81"/>
            <rFont val="Segoe UI"/>
            <family val="2"/>
            <charset val="238"/>
          </rPr>
          <t>Vtipkajte ime in priimek vodje tekmovanja!</t>
        </r>
      </text>
    </comment>
    <comment ref="K59" authorId="0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>Vtipkajte ime in priimek odgovorne osebe (ravnatelja, predsednika društva)!</t>
        </r>
      </text>
    </comment>
    <comment ref="B60" authorId="0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  <comment ref="K60" authorId="0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gost</author>
    <author>Jernej Peterlin</author>
    <author>Uporabnik sistema Windows</author>
  </authors>
  <commentList>
    <comment ref="A9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vpišite številko zahtevka (sklic)
</t>
        </r>
      </text>
    </comment>
    <comment ref="F9" authorId="1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vpišete datum izdaje zahtevka</t>
        </r>
      </text>
    </comment>
    <comment ref="F26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vnesite številko računa za najem objekta, v kolikor ste upravnik objekta v polje vpišite "po ceniku"
</t>
        </r>
      </text>
    </comment>
    <comment ref="G26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6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6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6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7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Vpišite število ur uporabe dvorane
</t>
        </r>
      </text>
    </comment>
    <comment ref="D27" authorId="1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 xml:space="preserve">Vpišete ceno najema objekta na uro. </t>
        </r>
      </text>
    </comment>
    <comment ref="E28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Vnesite sodniške stroške</t>
        </r>
      </text>
    </comment>
    <comment ref="F28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vnesite številko računa za sodniške stroške</t>
        </r>
      </text>
    </comment>
    <comment ref="G28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8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8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8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9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Vpišite število sodnikov, ki so sodili tekmovanje</t>
        </r>
      </text>
    </comment>
    <comment ref="D29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0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>Vnesite zapisnikarske stroške.</t>
        </r>
      </text>
    </comment>
    <comment ref="F30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>vnesite številko računa za zaspinikarje. V kolikor gre za povečan obseg dela ali je strošek vključen v plačo, navedite pogodbo oz. sklep na podlagi katerega bo znesek plačan izvajalcu</t>
        </r>
      </text>
    </comment>
    <comment ref="G30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0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0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0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31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>Vnesite število zapisnikarjev.</t>
        </r>
      </text>
    </comment>
    <comment ref="D31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2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>vnesite stroške zdravniške službe</t>
        </r>
      </text>
    </comment>
    <comment ref="F32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>vpišite številko računa zdravniške službe</t>
        </r>
      </text>
    </comment>
    <comment ref="G32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2" authorId="0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2" authorId="0" shapeId="0" xr:uid="{00000000-0006-0000-0100-000020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2" authorId="0" shapeId="0" xr:uid="{00000000-0006-0000-0100-000021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4" authorId="0" shapeId="0" xr:uid="{00000000-0006-0000-0100-000022000000}">
      <text>
        <r>
          <rPr>
            <sz val="9"/>
            <color indexed="81"/>
            <rFont val="Tahoma"/>
            <family val="2"/>
            <charset val="238"/>
          </rPr>
          <t>vnesite stroške varovanja oz. rediteljev</t>
        </r>
      </text>
    </comment>
    <comment ref="F34" authorId="0" shapeId="0" xr:uid="{00000000-0006-0000-0100-000023000000}">
      <text>
        <r>
          <rPr>
            <sz val="9"/>
            <color indexed="81"/>
            <rFont val="Tahoma"/>
            <family val="2"/>
            <charset val="238"/>
          </rPr>
          <t>vnesite številko računa varnostne službe oz. rediteljev</t>
        </r>
      </text>
    </comment>
    <comment ref="G34" authorId="0" shapeId="0" xr:uid="{00000000-0006-0000-0100-000024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4" authorId="0" shapeId="0" xr:uid="{00000000-0006-0000-0100-000025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4" authorId="0" shapeId="0" xr:uid="{00000000-0006-0000-0100-000026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4" authorId="0" shapeId="0" xr:uid="{00000000-0006-0000-0100-000027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6" authorId="0" shapeId="0" xr:uid="{00000000-0006-0000-0100-000028000000}">
      <text>
        <r>
          <rPr>
            <sz val="9"/>
            <color indexed="81"/>
            <rFont val="Tahoma"/>
            <family val="2"/>
            <charset val="238"/>
          </rPr>
          <t>vnesite stroške izdelave in priprave biltena</t>
        </r>
      </text>
    </comment>
    <comment ref="F36" authorId="0" shapeId="0" xr:uid="{00000000-0006-0000-0100-000029000000}">
      <text>
        <r>
          <rPr>
            <sz val="9"/>
            <color indexed="81"/>
            <rFont val="Tahoma"/>
            <family val="2"/>
            <charset val="238"/>
          </rPr>
          <t>vnesite številko računa za izdelavo biltena. V kolikor gre za povečan obseg dela ali je strošek vključen v plačo, navedite pogodbo oz. sklep na podlagi katerega bo znesek plačan izvajalcu.</t>
        </r>
      </text>
    </comment>
    <comment ref="G36" authorId="0" shapeId="0" xr:uid="{00000000-0006-0000-0100-00002A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6" authorId="0" shapeId="0" xr:uid="{00000000-0006-0000-0100-00002B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6" authorId="0" shapeId="0" xr:uid="{00000000-0006-0000-0100-00002C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6" authorId="0" shapeId="0" xr:uid="{00000000-0006-0000-0100-00002D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8" authorId="0" shapeId="0" xr:uid="{00000000-0006-0000-0100-00002E000000}">
      <text>
        <r>
          <rPr>
            <sz val="9"/>
            <color indexed="81"/>
            <rFont val="Tahoma"/>
            <family val="2"/>
            <charset val="238"/>
          </rPr>
          <t>vnesite stroške prevoza orodja in opreme, ki jih potrebujete za izpeljavo tekmvoanja</t>
        </r>
      </text>
    </comment>
    <comment ref="F38" authorId="0" shapeId="0" xr:uid="{00000000-0006-0000-0100-00002F000000}">
      <text>
        <r>
          <rPr>
            <sz val="9"/>
            <color indexed="81"/>
            <rFont val="Tahoma"/>
            <family val="2"/>
            <charset val="238"/>
          </rPr>
          <t>vnesite številko računa za prevoz orodja in opreme. V primeru, da gre za obračun, vas prosimo, da v okvir vpišete "obračun"</t>
        </r>
      </text>
    </comment>
    <comment ref="G38" authorId="0" shapeId="0" xr:uid="{00000000-0006-0000-0100-000030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8" authorId="0" shapeId="0" xr:uid="{00000000-0006-0000-0100-000031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8" authorId="0" shapeId="0" xr:uid="{00000000-0006-0000-0100-000032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8" authorId="0" shapeId="0" xr:uid="{00000000-0006-0000-0100-000033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0" authorId="0" shapeId="0" xr:uid="{00000000-0006-0000-0100-000034000000}">
      <text>
        <r>
          <rPr>
            <sz val="9"/>
            <color indexed="81"/>
            <rFont val="Tahoma"/>
            <family val="2"/>
            <charset val="238"/>
          </rPr>
          <t>vnesite strošek priprave štartnih list, elektronskih meritev in obdelavo podatkov</t>
        </r>
      </text>
    </comment>
    <comment ref="F40" authorId="0" shapeId="0" xr:uid="{00000000-0006-0000-0100-000035000000}">
      <text>
        <r>
          <rPr>
            <sz val="9"/>
            <color indexed="81"/>
            <rFont val="Tahoma"/>
            <family val="2"/>
            <charset val="238"/>
          </rPr>
          <t>v obrazec vnesite številko računa za pripravo štartnih list, elektrnoski meritev in obdelave podatkov.V primeru, da imate za postavko več, kot en račun ga navedite pri ostalih stroških.</t>
        </r>
      </text>
    </comment>
    <comment ref="G40" authorId="0" shapeId="0" xr:uid="{00000000-0006-0000-0100-000036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0" authorId="0" shapeId="0" xr:uid="{00000000-0006-0000-0100-000037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0" authorId="0" shapeId="0" xr:uid="{00000000-0006-0000-0100-000038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0" authorId="0" shapeId="0" xr:uid="{00000000-0006-0000-0100-000039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2" authorId="0" shapeId="0" xr:uid="{00000000-0006-0000-0100-00003A000000}">
      <text>
        <r>
          <rPr>
            <sz val="9"/>
            <color indexed="81"/>
            <rFont val="Tahoma"/>
            <family val="2"/>
            <charset val="238"/>
          </rPr>
          <t>vnesite strošek ozvočenja in napovedovanja</t>
        </r>
      </text>
    </comment>
    <comment ref="F42" authorId="0" shapeId="0" xr:uid="{00000000-0006-0000-0100-00003B000000}">
      <text>
        <r>
          <rPr>
            <sz val="9"/>
            <color indexed="81"/>
            <rFont val="Tahoma"/>
            <family val="2"/>
            <charset val="238"/>
          </rPr>
          <t xml:space="preserve">navedite številko računa za ozvočenje in napovedovanje na tekmovanju
</t>
        </r>
      </text>
    </comment>
    <comment ref="G42" authorId="0" shapeId="0" xr:uid="{00000000-0006-0000-0100-00003C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2" authorId="0" shapeId="0" xr:uid="{00000000-0006-0000-0100-00003D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2" authorId="0" shapeId="0" xr:uid="{00000000-0006-0000-0100-00003E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2" authorId="0" shapeId="0" xr:uid="{00000000-0006-0000-0100-00003F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4" authorId="0" shapeId="0" xr:uid="{00000000-0006-0000-0100-000040000000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4" authorId="0" shapeId="0" xr:uid="{00000000-0006-0000-0100-000041000000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4" authorId="0" shapeId="0" xr:uid="{00000000-0006-0000-0100-000042000000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4" authorId="0" shapeId="0" xr:uid="{00000000-0006-0000-0100-000043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4" authorId="0" shapeId="0" xr:uid="{00000000-0006-0000-0100-000044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4" authorId="0" shapeId="0" xr:uid="{00000000-0006-0000-0100-000045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4" authorId="0" shapeId="0" xr:uid="{00000000-0006-0000-0100-000046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6" authorId="0" shapeId="0" xr:uid="{00000000-0006-0000-0100-000047000000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6" authorId="0" shapeId="0" xr:uid="{00000000-0006-0000-0100-000048000000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6" authorId="0" shapeId="0" xr:uid="{00000000-0006-0000-0100-000049000000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6" authorId="0" shapeId="0" xr:uid="{00000000-0006-0000-0100-00004A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6" authorId="0" shapeId="0" xr:uid="{00000000-0006-0000-0100-00004B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6" authorId="0" shapeId="0" xr:uid="{00000000-0006-0000-0100-00004C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6" authorId="0" shapeId="0" xr:uid="{00000000-0006-0000-0100-00004D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8" authorId="0" shapeId="0" xr:uid="{00000000-0006-0000-0100-00004E000000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8" authorId="0" shapeId="0" xr:uid="{00000000-0006-0000-0100-00004F000000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8" authorId="0" shapeId="0" xr:uid="{00000000-0006-0000-0100-000050000000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8" authorId="0" shapeId="0" xr:uid="{00000000-0006-0000-0100-000051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8" authorId="0" shapeId="0" xr:uid="{00000000-0006-0000-0100-000052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8" authorId="0" shapeId="0" xr:uid="{00000000-0006-0000-0100-000053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8" authorId="0" shapeId="0" xr:uid="{00000000-0006-0000-0100-000054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J53" authorId="0" shapeId="0" xr:uid="{00000000-0006-0000-0100-000055000000}">
      <text>
        <r>
          <rPr>
            <sz val="9"/>
            <color indexed="81"/>
            <rFont val="Tahoma"/>
            <family val="2"/>
            <charset val="238"/>
          </rPr>
          <t>Vpišete dogovorjeni znesek sofinanciranja Zavoda za šport RS Planica (določen z merili o sofinanciranju ŠŠT, obrnite se na Zavod za šport RS Planica)!</t>
        </r>
      </text>
    </comment>
    <comment ref="H57" authorId="1" shapeId="0" xr:uid="{00000000-0006-0000-0100-000056000000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7" authorId="1" shapeId="0" xr:uid="{00000000-0006-0000-0100-000057000000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H58" authorId="1" shapeId="0" xr:uid="{00000000-0006-0000-0100-000058000000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8" authorId="1" shapeId="0" xr:uid="{00000000-0006-0000-0100-000059000000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C60" authorId="1" shapeId="0" xr:uid="{00000000-0006-0000-0100-00005A000000}">
      <text>
        <r>
          <rPr>
            <sz val="9"/>
            <color indexed="81"/>
            <rFont val="Tahoma"/>
            <family val="2"/>
            <charset val="238"/>
          </rPr>
          <t>Označi z X; za zavezance za DDV!</t>
        </r>
      </text>
    </comment>
    <comment ref="C61" authorId="1" shapeId="0" xr:uid="{00000000-0006-0000-0100-00005B000000}">
      <text>
        <r>
          <rPr>
            <sz val="9"/>
            <color indexed="81"/>
            <rFont val="Tahoma"/>
            <family val="2"/>
            <charset val="238"/>
          </rPr>
          <t>Označi z X; za tiste, ki niste zavezanci za DDV!</t>
        </r>
      </text>
    </comment>
    <comment ref="C67" authorId="0" shapeId="0" xr:uid="{00000000-0006-0000-0100-00005C000000}">
      <text>
        <r>
          <rPr>
            <sz val="9"/>
            <color indexed="81"/>
            <rFont val="Tahoma"/>
            <family val="2"/>
            <charset val="238"/>
          </rPr>
          <t xml:space="preserve"> kraj </t>
        </r>
      </text>
    </comment>
    <comment ref="F67" authorId="2" shapeId="0" xr:uid="{00000000-0006-0000-0100-00005D000000}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datum</t>
        </r>
      </text>
    </comment>
  </commentList>
</comments>
</file>

<file path=xl/sharedStrings.xml><?xml version="1.0" encoding="utf-8"?>
<sst xmlns="http://schemas.openxmlformats.org/spreadsheetml/2006/main" count="152" uniqueCount="89">
  <si>
    <t>PRIJAVNI OBRAZEC ZA IZPELJAVO ŠOLSKIH ŠPORTNIH TEKMOVANJ IN PRIREDITEV</t>
  </si>
  <si>
    <t>PODATKI O IZVAJALCU</t>
  </si>
  <si>
    <t>KRAJ:</t>
  </si>
  <si>
    <t>POŠTNA ŠT.:</t>
  </si>
  <si>
    <t>TEL.:</t>
  </si>
  <si>
    <t>E-POŠTA:</t>
  </si>
  <si>
    <t>GSM:</t>
  </si>
  <si>
    <t>ŠPORTNA PANOGA:</t>
  </si>
  <si>
    <t>STOPNJA TEKMOVANJA:</t>
  </si>
  <si>
    <t>STROŠKI TEKMOVANJA</t>
  </si>
  <si>
    <t>ŠT. ZAPISNIKARJEV:</t>
  </si>
  <si>
    <t>VAR. SLUŽBA OZ. REDITELJI</t>
  </si>
  <si>
    <t>NAJEM OBJEKTA</t>
  </si>
  <si>
    <t>ŠT. UR.:</t>
  </si>
  <si>
    <t>SODNIŠKI STROŠKI</t>
  </si>
  <si>
    <t>POMOŽNI SODNIKI</t>
  </si>
  <si>
    <t>ŠT. POM. SOD.:</t>
  </si>
  <si>
    <t>ZAPISNIKARJI</t>
  </si>
  <si>
    <t>BILTEN TEKMOVANJA</t>
  </si>
  <si>
    <t>ZDRAVNIŠKA SLUŽBA</t>
  </si>
  <si>
    <t>ŠT. OSEB:</t>
  </si>
  <si>
    <t>ŠT.UR:</t>
  </si>
  <si>
    <t>STROŠEK 1:</t>
  </si>
  <si>
    <t>STROŠEK 2:</t>
  </si>
  <si>
    <t>STROŠEK 3:</t>
  </si>
  <si>
    <t>STROŠEK 4:</t>
  </si>
  <si>
    <t>STROŠKI SKUPAJ:</t>
  </si>
  <si>
    <t>e-pošta: sst@sport.si</t>
  </si>
  <si>
    <t>Dunajska 22, 1000 Ljubljana</t>
  </si>
  <si>
    <t>ZNESEK:</t>
  </si>
  <si>
    <t>DRUGI STROŠKI</t>
  </si>
  <si>
    <t>ULICA:</t>
  </si>
  <si>
    <t>IZVAJALEC DODATNO ZAGOTOVI SREDSTVA V VIŠINI:</t>
  </si>
  <si>
    <t>€/URO:</t>
  </si>
  <si>
    <t>STAROSTNA KAT. IN SPOL:</t>
  </si>
  <si>
    <t>PRIP. ŠT. LIST, ELKTR. MER. IN OBD. PODATKOV</t>
  </si>
  <si>
    <t>OZVOČENJE IN NAPOVED.</t>
  </si>
  <si>
    <t>PREVOZ ORODJA IN OPREM.</t>
  </si>
  <si>
    <t>ŠT.UR oz. TEK.:</t>
  </si>
  <si>
    <t>STROŠEK 5:</t>
  </si>
  <si>
    <t>VRSTA STROŠKA IN OPIS</t>
  </si>
  <si>
    <t>ZAVOD ZA ŠPORT RS PLANICA SOFINANCIRA TEKMOVANJE V VIŠINI:</t>
  </si>
  <si>
    <t>VODJA TEKMOVA.:</t>
  </si>
  <si>
    <t>PODPIS ODGOVORNE OSEBE</t>
  </si>
  <si>
    <t>ŽIG</t>
  </si>
  <si>
    <t>DA</t>
  </si>
  <si>
    <t>NE</t>
  </si>
  <si>
    <t>MEDALJE, POKALI IN PRIZN.</t>
  </si>
  <si>
    <t>STROŠEK 6:</t>
  </si>
  <si>
    <t>PODPIS VODJE TEKMOVANJA</t>
  </si>
  <si>
    <t xml:space="preserve">Ustrezno označi: </t>
  </si>
  <si>
    <t>ŠTEVILKA ZAHTEVKA (SKLIC)</t>
  </si>
  <si>
    <t>KRAJ IN DATUM:</t>
  </si>
  <si>
    <t>DATUM ZAHTEVKA</t>
  </si>
  <si>
    <t xml:space="preserve">NAZIV: </t>
  </si>
  <si>
    <t>Izvajalec tekmovanja se zavezuje, da bo hranil vso dokumentacijo o izpeljavi tekmovanja v skladu s predpisi, da bo namensko porabil sredstva ter vodil računovodske evidence tako, da bo razvidno na pridhodkovni in odhodkovni strani, da gre za sredstva Zavoda za šport RS Planica.</t>
  </si>
  <si>
    <t xml:space="preserve">Znesek </t>
  </si>
  <si>
    <t>ZAHTEVEK in POROČILO O ORGANIZACIJI IN IZPELJAVI ŠOLSKEGA ŠPORTNEGA TEKMOVANJA</t>
  </si>
  <si>
    <t>PREVOZ ORODJA IN OPREME</t>
  </si>
  <si>
    <t>PRIP. ŠT. LIST, EL. MER. IN OBD. POD.</t>
  </si>
  <si>
    <t>ŠT. ZAP.:</t>
  </si>
  <si>
    <t>IZDAJATELJ</t>
  </si>
  <si>
    <t>DAT. STO.</t>
  </si>
  <si>
    <t>uveljavljanje stroška na podlagi računa oz. kalkulacije stroška</t>
  </si>
  <si>
    <t>OSTALI STROŠKI - strošek 1</t>
  </si>
  <si>
    <t>OSTALI STROŠKI - strošek 2</t>
  </si>
  <si>
    <t>OSTALI STROŠKI - strošek 3</t>
  </si>
  <si>
    <t>ŠT. RAČ.</t>
  </si>
  <si>
    <t xml:space="preserve">DDV ni obračunan skladno z 12. točko 1. odstavka 42. člena ZDDV </t>
  </si>
  <si>
    <t xml:space="preserve">DDV ni obračunan skladno s 1. odstavkom 94. člena ZDDV </t>
  </si>
  <si>
    <t>stroški tekmovanja</t>
  </si>
  <si>
    <t xml:space="preserve">ID za DDV </t>
  </si>
  <si>
    <t>ŠT.TEK.:</t>
  </si>
  <si>
    <t>OBRAZEC 3a</t>
  </si>
  <si>
    <t>OBRAZEC 3b</t>
  </si>
  <si>
    <t>DATUM TEKMOVANJA:</t>
  </si>
  <si>
    <t>KRAJ TEKMOVANJA:</t>
  </si>
  <si>
    <t>tel. 051 339 497</t>
  </si>
  <si>
    <t>NAZIV: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</si>
  <si>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kopije računov poslane skupaj z zahtevkom</t>
    </r>
  </si>
  <si>
    <t>PRILOGE: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</si>
  <si>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medijsko poročilo (igre z žogo), rezultati (individualne panoge)</t>
    </r>
  </si>
  <si>
    <t>ODGOVORNA OSEBA:</t>
  </si>
  <si>
    <t>ŠT. TEKEM.:</t>
  </si>
  <si>
    <t>€/TEKMO/URO:</t>
  </si>
  <si>
    <t>ŠT. UDELEŽENCEV</t>
  </si>
  <si>
    <t>VODJA TEKMOVANJA</t>
  </si>
  <si>
    <t>ŠOLSKO LETO 2024/25</t>
  </si>
  <si>
    <t>Izvajalec se zavezuje, da bo izpeljal tekmovanje v skladu s Skupnimi pravili ŠŠT 2024/25, objavljenimi v Informatorju (avgust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</si>
</sst>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8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Fill="1" applyBorder="1" applyAlignment="1"/>
    <xf numFmtId="0" fontId="10" fillId="0" borderId="0" xfId="0" applyFont="1" applyFill="1" applyBorder="1" applyAlignment="1"/>
    <xf numFmtId="0" fontId="11" fillId="0" borderId="0" xfId="0" applyFont="1" applyBorder="1" applyAlignment="1"/>
    <xf numFmtId="0" fontId="10" fillId="0" borderId="0" xfId="0" applyFont="1" applyBorder="1" applyAlignment="1"/>
    <xf numFmtId="0" fontId="0" fillId="2" borderId="2" xfId="0" applyFill="1" applyBorder="1"/>
    <xf numFmtId="0" fontId="0" fillId="0" borderId="0" xfId="0" applyFill="1" applyBorder="1"/>
    <xf numFmtId="164" fontId="10" fillId="0" borderId="0" xfId="0" applyNumberFormat="1" applyFont="1" applyBorder="1" applyAlignment="1">
      <alignment horizontal="right"/>
    </xf>
    <xf numFmtId="8" fontId="10" fillId="0" borderId="0" xfId="0" applyNumberFormat="1" applyFont="1" applyBorder="1" applyAlignment="1">
      <alignment horizontal="right"/>
    </xf>
    <xf numFmtId="0" fontId="12" fillId="0" borderId="0" xfId="0" applyFont="1" applyBorder="1" applyAlignment="1"/>
    <xf numFmtId="0" fontId="12" fillId="2" borderId="1" xfId="0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0" fontId="10" fillId="0" borderId="0" xfId="0" applyFont="1" applyBorder="1" applyAlignment="1" applyProtection="1">
      <alignment horizontal="left"/>
      <protection locked="0"/>
    </xf>
    <xf numFmtId="164" fontId="10" fillId="0" borderId="0" xfId="0" applyNumberFormat="1" applyFont="1" applyBorder="1" applyAlignment="1" applyProtection="1">
      <alignment horizontal="right"/>
      <protection locked="0"/>
    </xf>
    <xf numFmtId="8" fontId="10" fillId="0" borderId="0" xfId="0" applyNumberFormat="1" applyFont="1" applyBorder="1" applyAlignment="1" applyProtection="1">
      <protection locked="0"/>
    </xf>
    <xf numFmtId="8" fontId="10" fillId="0" borderId="0" xfId="0" applyNumberFormat="1" applyFont="1" applyBorder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/>
    <xf numFmtId="0" fontId="10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14" fillId="0" borderId="0" xfId="0" applyFont="1" applyBorder="1" applyAlignment="1" applyProtection="1">
      <alignment horizontal="center" vertical="top"/>
    </xf>
    <xf numFmtId="0" fontId="10" fillId="2" borderId="5" xfId="0" applyFont="1" applyFill="1" applyBorder="1" applyAlignment="1"/>
    <xf numFmtId="0" fontId="10" fillId="2" borderId="1" xfId="0" applyFont="1" applyFill="1" applyBorder="1" applyAlignment="1"/>
    <xf numFmtId="0" fontId="0" fillId="0" borderId="6" xfId="0" applyBorder="1"/>
    <xf numFmtId="0" fontId="15" fillId="0" borderId="7" xfId="0" applyFont="1" applyBorder="1" applyAlignment="1"/>
    <xf numFmtId="0" fontId="15" fillId="0" borderId="6" xfId="0" applyFont="1" applyBorder="1" applyAlignment="1"/>
    <xf numFmtId="0" fontId="15" fillId="0" borderId="7" xfId="0" applyFont="1" applyFill="1" applyBorder="1" applyAlignment="1"/>
    <xf numFmtId="0" fontId="0" fillId="0" borderId="0" xfId="0" applyBorder="1" applyAlignment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 applyProtection="1">
      <protection locked="0"/>
    </xf>
    <xf numFmtId="0" fontId="10" fillId="0" borderId="4" xfId="0" applyFont="1" applyBorder="1" applyAlignment="1" applyProtection="1">
      <protection locked="0"/>
    </xf>
    <xf numFmtId="0" fontId="10" fillId="0" borderId="4" xfId="0" applyFont="1" applyBorder="1" applyAlignment="1"/>
    <xf numFmtId="0" fontId="0" fillId="2" borderId="2" xfId="0" applyFont="1" applyFill="1" applyBorder="1"/>
    <xf numFmtId="0" fontId="0" fillId="0" borderId="6" xfId="0" applyFont="1" applyFill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8" xfId="0" applyFont="1" applyFill="1" applyBorder="1" applyAlignment="1"/>
    <xf numFmtId="0" fontId="0" fillId="0" borderId="6" xfId="0" applyFont="1" applyBorder="1" applyAlignment="1"/>
    <xf numFmtId="0" fontId="0" fillId="0" borderId="4" xfId="0" applyFont="1" applyBorder="1" applyAlignment="1"/>
    <xf numFmtId="0" fontId="0" fillId="0" borderId="6" xfId="0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0" fontId="0" fillId="0" borderId="6" xfId="0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7" xfId="0" applyFont="1" applyFill="1" applyBorder="1" applyAlignment="1">
      <alignment vertical="top"/>
    </xf>
    <xf numFmtId="0" fontId="0" fillId="0" borderId="10" xfId="0" applyFont="1" applyBorder="1" applyAlignment="1"/>
    <xf numFmtId="44" fontId="10" fillId="0" borderId="11" xfId="2" applyFont="1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4" xfId="0" applyFont="1" applyBorder="1" applyAlignment="1"/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left"/>
      <protection locked="0"/>
    </xf>
    <xf numFmtId="0" fontId="0" fillId="0" borderId="17" xfId="0" applyFill="1" applyBorder="1" applyAlignment="1">
      <alignment horizontal="center"/>
    </xf>
    <xf numFmtId="0" fontId="0" fillId="0" borderId="18" xfId="0" applyFont="1" applyBorder="1" applyAlignment="1"/>
    <xf numFmtId="0" fontId="0" fillId="0" borderId="8" xfId="0" applyFont="1" applyBorder="1" applyAlignment="1"/>
    <xf numFmtId="0" fontId="0" fillId="0" borderId="15" xfId="0" applyFont="1" applyFill="1" applyBorder="1" applyAlignment="1"/>
    <xf numFmtId="0" fontId="0" fillId="2" borderId="6" xfId="0" applyFont="1" applyFill="1" applyBorder="1" applyAlignment="1"/>
    <xf numFmtId="0" fontId="0" fillId="2" borderId="8" xfId="0" applyFont="1" applyFill="1" applyBorder="1" applyAlignment="1"/>
    <xf numFmtId="0" fontId="0" fillId="2" borderId="8" xfId="0" applyFont="1" applyFill="1" applyBorder="1" applyAlignment="1">
      <alignment vertical="top"/>
    </xf>
    <xf numFmtId="0" fontId="0" fillId="2" borderId="8" xfId="0" applyFill="1" applyBorder="1" applyAlignment="1"/>
    <xf numFmtId="0" fontId="0" fillId="0" borderId="19" xfId="0" applyFill="1" applyBorder="1" applyAlignment="1">
      <alignment horizontal="left"/>
    </xf>
    <xf numFmtId="0" fontId="10" fillId="0" borderId="16" xfId="0" applyFont="1" applyBorder="1" applyAlignment="1" applyProtection="1">
      <alignment horizontal="center"/>
      <protection locked="0"/>
    </xf>
    <xf numFmtId="49" fontId="10" fillId="0" borderId="11" xfId="0" applyNumberFormat="1" applyFon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4" fontId="13" fillId="0" borderId="0" xfId="2" applyFont="1" applyBorder="1" applyAlignment="1">
      <alignment horizontal="right"/>
    </xf>
    <xf numFmtId="0" fontId="12" fillId="0" borderId="0" xfId="0" applyFont="1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44" fontId="14" fillId="0" borderId="0" xfId="2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3" fillId="0" borderId="9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164" fontId="12" fillId="2" borderId="5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164" fontId="12" fillId="2" borderId="5" xfId="0" applyNumberFormat="1" applyFont="1" applyFill="1" applyBorder="1" applyAlignment="1" applyProtection="1">
      <alignment horizontal="right"/>
      <protection locked="0"/>
    </xf>
    <xf numFmtId="0" fontId="0" fillId="2" borderId="5" xfId="0" applyFill="1" applyBorder="1" applyAlignment="1">
      <alignment horizontal="left"/>
    </xf>
    <xf numFmtId="0" fontId="10" fillId="0" borderId="0" xfId="0" applyFont="1" applyBorder="1" applyAlignment="1" applyProtection="1">
      <alignment horizontal="left"/>
      <protection locked="0"/>
    </xf>
    <xf numFmtId="49" fontId="14" fillId="0" borderId="0" xfId="0" applyNumberFormat="1" applyFont="1" applyBorder="1" applyAlignment="1">
      <alignment horizontal="left" wrapText="1"/>
    </xf>
    <xf numFmtId="14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0" fillId="0" borderId="0" xfId="0" applyFill="1" applyBorder="1" applyAlignment="1">
      <alignment horizontal="left"/>
    </xf>
    <xf numFmtId="0" fontId="10" fillId="0" borderId="0" xfId="0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left" wrapText="1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9" fillId="0" borderId="0" xfId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10" fillId="2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Fill="1" applyBorder="1" applyAlignment="1">
      <alignment horizontal="center"/>
    </xf>
    <xf numFmtId="0" fontId="11" fillId="0" borderId="0" xfId="0" applyFont="1" applyBorder="1" applyAlignment="1" applyProtection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10" fillId="0" borderId="0" xfId="0" applyNumberFormat="1" applyFont="1" applyBorder="1" applyAlignment="1" applyProtection="1">
      <alignment horizontal="left"/>
      <protection locked="0"/>
    </xf>
    <xf numFmtId="0" fontId="17" fillId="0" borderId="0" xfId="0" applyFont="1" applyBorder="1" applyAlignment="1">
      <alignment horizontal="center"/>
    </xf>
    <xf numFmtId="44" fontId="10" fillId="0" borderId="21" xfId="2" applyFont="1" applyFill="1" applyBorder="1" applyAlignment="1" applyProtection="1">
      <alignment horizontal="center" wrapText="1"/>
      <protection locked="0"/>
    </xf>
    <xf numFmtId="44" fontId="10" fillId="0" borderId="17" xfId="2" applyFont="1" applyFill="1" applyBorder="1" applyAlignment="1" applyProtection="1">
      <alignment horizontal="center" wrapText="1"/>
      <protection locked="0"/>
    </xf>
    <xf numFmtId="49" fontId="0" fillId="0" borderId="9" xfId="0" applyNumberFormat="1" applyFont="1" applyBorder="1" applyAlignment="1" applyProtection="1">
      <alignment horizontal="center" wrapText="1"/>
      <protection locked="0"/>
    </xf>
    <xf numFmtId="49" fontId="0" fillId="0" borderId="12" xfId="0" applyNumberFormat="1" applyFont="1" applyBorder="1" applyAlignment="1" applyProtection="1">
      <alignment horizontal="center" wrapText="1"/>
      <protection locked="0"/>
    </xf>
    <xf numFmtId="44" fontId="10" fillId="0" borderId="21" xfId="2" applyFont="1" applyFill="1" applyBorder="1" applyAlignment="1" applyProtection="1">
      <alignment horizontal="center" wrapText="1"/>
    </xf>
    <xf numFmtId="44" fontId="10" fillId="0" borderId="17" xfId="2" applyFont="1" applyFill="1" applyBorder="1" applyAlignment="1" applyProtection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22" xfId="0" applyNumberFormat="1" applyFont="1" applyBorder="1" applyAlignment="1" applyProtection="1">
      <alignment horizontal="center" wrapText="1"/>
      <protection locked="0"/>
    </xf>
    <xf numFmtId="49" fontId="0" fillId="0" borderId="15" xfId="0" applyNumberFormat="1" applyFont="1" applyBorder="1" applyAlignment="1" applyProtection="1">
      <alignment horizontal="center" wrapText="1"/>
      <protection locked="0"/>
    </xf>
    <xf numFmtId="0" fontId="0" fillId="0" borderId="24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49" fontId="0" fillId="0" borderId="24" xfId="0" applyNumberFormat="1" applyBorder="1" applyAlignment="1" applyProtection="1">
      <alignment horizontal="center" wrapText="1"/>
      <protection locked="0"/>
    </xf>
    <xf numFmtId="49" fontId="0" fillId="0" borderId="19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Font="1" applyBorder="1" applyAlignment="1" applyProtection="1">
      <alignment horizontal="center" wrapText="1"/>
      <protection locked="0"/>
    </xf>
    <xf numFmtId="49" fontId="0" fillId="0" borderId="11" xfId="0" applyNumberFormat="1" applyFont="1" applyBorder="1" applyAlignment="1" applyProtection="1">
      <alignment horizontal="center" wrapText="1"/>
      <protection locked="0"/>
    </xf>
    <xf numFmtId="49" fontId="0" fillId="0" borderId="9" xfId="0" applyNumberFormat="1" applyBorder="1" applyAlignment="1" applyProtection="1">
      <alignment horizontal="center" wrapText="1"/>
      <protection locked="0"/>
    </xf>
    <xf numFmtId="49" fontId="0" fillId="0" borderId="12" xfId="0" applyNumberFormat="1" applyBorder="1" applyAlignment="1" applyProtection="1">
      <alignment horizontal="center" wrapText="1"/>
      <protection locked="0"/>
    </xf>
    <xf numFmtId="49" fontId="0" fillId="0" borderId="23" xfId="0" applyNumberFormat="1" applyFont="1" applyBorder="1" applyAlignment="1" applyProtection="1">
      <alignment horizontal="center" wrapText="1"/>
      <protection locked="0"/>
    </xf>
    <xf numFmtId="44" fontId="8" fillId="0" borderId="10" xfId="2" applyFont="1" applyBorder="1" applyAlignment="1" applyProtection="1">
      <protection locked="0"/>
    </xf>
    <xf numFmtId="44" fontId="8" fillId="0" borderId="20" xfId="2" applyFont="1" applyBorder="1" applyAlignment="1" applyProtection="1">
      <protection locked="0"/>
    </xf>
    <xf numFmtId="44" fontId="8" fillId="0" borderId="0" xfId="2" applyFont="1" applyBorder="1" applyAlignment="1" applyProtection="1">
      <protection locked="0"/>
    </xf>
    <xf numFmtId="44" fontId="8" fillId="0" borderId="4" xfId="2" applyFont="1" applyBorder="1" applyAlignment="1" applyProtection="1">
      <protection locked="0"/>
    </xf>
    <xf numFmtId="49" fontId="0" fillId="0" borderId="1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4" fontId="12" fillId="2" borderId="5" xfId="2" applyFont="1" applyFill="1" applyBorder="1" applyAlignment="1" applyProtection="1">
      <alignment horizontal="center"/>
      <protection locked="0"/>
    </xf>
    <xf numFmtId="44" fontId="12" fillId="2" borderId="1" xfId="2" applyFont="1" applyFill="1" applyBorder="1" applyAlignment="1" applyProtection="1">
      <alignment horizontal="center"/>
      <protection locked="0"/>
    </xf>
    <xf numFmtId="44" fontId="0" fillId="2" borderId="5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left"/>
    </xf>
    <xf numFmtId="49" fontId="0" fillId="0" borderId="2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4" fontId="8" fillId="0" borderId="14" xfId="2" applyFont="1" applyBorder="1" applyAlignment="1" applyProtection="1">
      <protection locked="0"/>
    </xf>
    <xf numFmtId="44" fontId="8" fillId="0" borderId="18" xfId="2" applyFont="1" applyBorder="1" applyAlignment="1" applyProtection="1">
      <protection locked="0"/>
    </xf>
    <xf numFmtId="44" fontId="0" fillId="2" borderId="1" xfId="0" applyNumberFormat="1" applyFont="1" applyFill="1" applyBorder="1" applyAlignment="1">
      <alignment horizontal="center"/>
    </xf>
    <xf numFmtId="44" fontId="15" fillId="0" borderId="10" xfId="2" applyFont="1" applyBorder="1" applyAlignment="1" applyProtection="1">
      <protection locked="0"/>
    </xf>
    <xf numFmtId="44" fontId="15" fillId="0" borderId="20" xfId="2" applyFont="1" applyBorder="1" applyAlignment="1" applyProtection="1">
      <protection locked="0"/>
    </xf>
    <xf numFmtId="44" fontId="15" fillId="0" borderId="14" xfId="2" applyFont="1" applyBorder="1" applyAlignment="1" applyProtection="1">
      <protection locked="0"/>
    </xf>
    <xf numFmtId="44" fontId="15" fillId="0" borderId="18" xfId="2" applyFont="1" applyBorder="1" applyAlignment="1" applyProtection="1"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2" xfId="0" applyNumberFormat="1" applyFont="1" applyBorder="1" applyAlignment="1" applyProtection="1">
      <alignment horizontal="center"/>
      <protection locked="0"/>
    </xf>
    <xf numFmtId="44" fontId="15" fillId="0" borderId="0" xfId="2" applyFont="1" applyBorder="1" applyAlignment="1" applyProtection="1">
      <protection locked="0"/>
    </xf>
    <xf numFmtId="44" fontId="15" fillId="0" borderId="4" xfId="2" applyFont="1" applyBorder="1" applyAlignment="1" applyProtection="1">
      <protection locked="0"/>
    </xf>
    <xf numFmtId="49" fontId="0" fillId="0" borderId="16" xfId="0" applyNumberFormat="1" applyFon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 wrapText="1"/>
      <protection locked="0"/>
    </xf>
    <xf numFmtId="49" fontId="0" fillId="0" borderId="23" xfId="0" applyNumberFormat="1" applyBorder="1" applyAlignment="1" applyProtection="1">
      <alignment horizontal="center" wrapText="1"/>
      <protection locked="0"/>
    </xf>
    <xf numFmtId="0" fontId="0" fillId="2" borderId="22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0" borderId="9" xfId="0" applyFont="1" applyBorder="1" applyAlignment="1" applyProtection="1">
      <alignment horizontal="center" wrapText="1"/>
      <protection locked="0"/>
    </xf>
    <xf numFmtId="0" fontId="0" fillId="0" borderId="16" xfId="0" applyFont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/>
    </xf>
    <xf numFmtId="14" fontId="10" fillId="0" borderId="5" xfId="0" applyNumberFormat="1" applyFont="1" applyBorder="1" applyAlignment="1" applyProtection="1">
      <alignment horizontal="left"/>
      <protection locked="0"/>
    </xf>
    <xf numFmtId="14" fontId="10" fillId="0" borderId="1" xfId="0" applyNumberFormat="1" applyFont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horizontal="left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10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0" fillId="0" borderId="15" xfId="0" applyNumberFormat="1" applyBorder="1" applyAlignment="1" applyProtection="1">
      <alignment horizontal="center" wrapText="1"/>
      <protection locked="0"/>
    </xf>
    <xf numFmtId="49" fontId="0" fillId="0" borderId="16" xfId="0" applyNumberFormat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0" xfId="1" applyFont="1" applyBorder="1" applyAlignment="1" applyProtection="1">
      <alignment horizontal="left"/>
    </xf>
    <xf numFmtId="0" fontId="16" fillId="0" borderId="0" xfId="0" applyFont="1" applyBorder="1" applyAlignment="1">
      <alignment horizontal="left"/>
    </xf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49" fontId="0" fillId="0" borderId="9" xfId="0" applyNumberFormat="1" applyFont="1" applyBorder="1" applyAlignment="1" applyProtection="1">
      <alignment horizontal="center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49" fontId="0" fillId="0" borderId="13" xfId="0" applyNumberFormat="1" applyFont="1" applyBorder="1" applyAlignment="1" applyProtection="1">
      <alignment horizontal="center" wrapText="1"/>
      <protection locked="0"/>
    </xf>
    <xf numFmtId="0" fontId="10" fillId="2" borderId="1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3">
    <cellStyle name="Hiperpovezava" xfId="1" builtinId="8"/>
    <cellStyle name="Navad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3</xdr:col>
      <xdr:colOff>91440</xdr:colOff>
      <xdr:row>3</xdr:row>
      <xdr:rowOff>83820</xdr:rowOff>
    </xdr:to>
    <xdr:pic>
      <xdr:nvPicPr>
        <xdr:cNvPr id="1225" name="Slika 3" descr="logo + znak_glava.jp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13335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68580</xdr:colOff>
      <xdr:row>0</xdr:row>
      <xdr:rowOff>30480</xdr:rowOff>
    </xdr:from>
    <xdr:to>
      <xdr:col>14</xdr:col>
      <xdr:colOff>60960</xdr:colOff>
      <xdr:row>2</xdr:row>
      <xdr:rowOff>175260</xdr:rowOff>
    </xdr:to>
    <xdr:pic>
      <xdr:nvPicPr>
        <xdr:cNvPr id="1226" name="Slika 5" descr="SST_vodoravno.jpg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" y="30480"/>
          <a:ext cx="12573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1272540</xdr:colOff>
      <xdr:row>3</xdr:row>
      <xdr:rowOff>83820</xdr:rowOff>
    </xdr:to>
    <xdr:pic>
      <xdr:nvPicPr>
        <xdr:cNvPr id="2366" name="Slika 3" descr="logo + znak_glava.jpg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13335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266700</xdr:colOff>
      <xdr:row>0</xdr:row>
      <xdr:rowOff>30480</xdr:rowOff>
    </xdr:from>
    <xdr:to>
      <xdr:col>10</xdr:col>
      <xdr:colOff>304801</xdr:colOff>
      <xdr:row>2</xdr:row>
      <xdr:rowOff>175260</xdr:rowOff>
    </xdr:to>
    <xdr:pic>
      <xdr:nvPicPr>
        <xdr:cNvPr id="2367" name="Slika 5" descr="SST_vodoravno.jpg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0480"/>
          <a:ext cx="127254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"/>
  <sheetViews>
    <sheetView tabSelected="1" topLeftCell="A31" zoomScale="85" zoomScaleNormal="85" workbookViewId="0">
      <selection activeCell="R63" sqref="R63"/>
    </sheetView>
  </sheetViews>
  <sheetFormatPr defaultColWidth="9.109375" defaultRowHeight="14.4" x14ac:dyDescent="0.3"/>
  <cols>
    <col min="1" max="1" width="1.33203125" style="3" customWidth="1"/>
    <col min="2" max="2" width="11.6640625" style="3" customWidth="1"/>
    <col min="3" max="3" width="5.5546875" style="3" customWidth="1"/>
    <col min="4" max="4" width="8" style="3" customWidth="1"/>
    <col min="5" max="5" width="17.88671875" style="3" customWidth="1"/>
    <col min="6" max="6" width="2.109375" style="3" customWidth="1"/>
    <col min="7" max="7" width="8.109375" style="3" customWidth="1"/>
    <col min="8" max="8" width="5.33203125" style="3" customWidth="1"/>
    <col min="9" max="9" width="2.88671875" style="3" customWidth="1"/>
    <col min="10" max="10" width="6.88671875" style="3" customWidth="1"/>
    <col min="11" max="11" width="8" style="3" customWidth="1"/>
    <col min="12" max="12" width="4.33203125" style="3" customWidth="1"/>
    <col min="13" max="13" width="3.6640625" style="3" customWidth="1"/>
    <col min="14" max="14" width="10.44140625" style="3" customWidth="1"/>
    <col min="15" max="15" width="1.33203125" style="3" customWidth="1"/>
    <col min="16" max="16" width="7.6640625" style="3" customWidth="1"/>
    <col min="17" max="17" width="14.88671875" style="3" hidden="1" customWidth="1"/>
    <col min="18" max="18" width="11.44140625" style="3" customWidth="1"/>
    <col min="19" max="16384" width="9.109375" style="3"/>
  </cols>
  <sheetData>
    <row r="1" spans="1:19" x14ac:dyDescent="0.3">
      <c r="A1" s="123"/>
      <c r="B1" s="123"/>
      <c r="C1" s="123"/>
      <c r="D1" s="123"/>
      <c r="E1" s="124" t="s">
        <v>28</v>
      </c>
      <c r="F1" s="124"/>
      <c r="G1" s="124"/>
      <c r="H1" s="123"/>
      <c r="I1" s="123"/>
      <c r="J1" s="123"/>
      <c r="K1" s="123"/>
      <c r="L1" s="123"/>
      <c r="M1" s="123"/>
      <c r="N1" s="123"/>
      <c r="O1" s="123"/>
      <c r="P1" s="1"/>
      <c r="Q1" s="1"/>
      <c r="R1" s="1"/>
    </row>
    <row r="2" spans="1:19" x14ac:dyDescent="0.3">
      <c r="A2" s="123"/>
      <c r="B2" s="123"/>
      <c r="C2" s="123"/>
      <c r="D2" s="123"/>
      <c r="E2" s="24" t="s">
        <v>77</v>
      </c>
      <c r="F2" s="24"/>
      <c r="G2" s="24"/>
      <c r="H2" s="123"/>
      <c r="I2" s="123"/>
      <c r="J2" s="123"/>
      <c r="K2" s="123"/>
      <c r="L2" s="123"/>
      <c r="M2" s="123"/>
      <c r="N2" s="123"/>
      <c r="O2" s="123"/>
      <c r="P2" s="1"/>
      <c r="Q2" s="1"/>
      <c r="R2" s="1"/>
    </row>
    <row r="3" spans="1:19" x14ac:dyDescent="0.3">
      <c r="A3" s="123"/>
      <c r="B3" s="123"/>
      <c r="C3" s="123"/>
      <c r="D3" s="123"/>
      <c r="E3" s="124" t="s">
        <v>27</v>
      </c>
      <c r="F3" s="124"/>
      <c r="G3" s="124"/>
      <c r="H3" s="123"/>
      <c r="I3" s="123"/>
      <c r="J3" s="123"/>
      <c r="K3" s="123"/>
      <c r="L3" s="123"/>
      <c r="M3" s="123"/>
      <c r="N3" s="123"/>
      <c r="O3" s="123"/>
      <c r="P3" s="1"/>
      <c r="Q3" s="1"/>
      <c r="R3" s="1"/>
    </row>
    <row r="4" spans="1:19" x14ac:dyDescent="0.3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"/>
      <c r="Q4" s="1"/>
      <c r="R4" s="1"/>
    </row>
    <row r="5" spans="1:19" x14ac:dyDescent="0.3">
      <c r="A5" s="107" t="s">
        <v>73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1"/>
      <c r="Q5" s="11"/>
      <c r="R5" s="11"/>
    </row>
    <row r="6" spans="1:19" ht="3" customHeight="1" x14ac:dyDescent="0.3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"/>
      <c r="Q6" s="11"/>
      <c r="R6" s="11"/>
    </row>
    <row r="7" spans="1:19" ht="18" x14ac:dyDescent="0.35">
      <c r="A7" s="130" t="s">
        <v>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0"/>
      <c r="Q7" s="10"/>
      <c r="R7" s="10"/>
      <c r="S7" s="16"/>
    </row>
    <row r="8" spans="1:19" x14ac:dyDescent="0.3">
      <c r="A8" s="126" t="s">
        <v>87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"/>
      <c r="Q8" s="1"/>
      <c r="R8" s="1"/>
      <c r="S8" s="1"/>
    </row>
    <row r="9" spans="1:19" ht="3" customHeight="1" x14ac:dyDescent="0.3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"/>
      <c r="Q9" s="1"/>
      <c r="R9" s="1"/>
    </row>
    <row r="10" spans="1:19" x14ac:dyDescent="0.3">
      <c r="A10" s="12"/>
      <c r="B10" s="127" t="s">
        <v>1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5"/>
      <c r="P10" s="9"/>
      <c r="Q10" s="9"/>
      <c r="R10" s="9"/>
      <c r="S10" s="13"/>
    </row>
    <row r="11" spans="1:19" ht="3" customHeight="1" x14ac:dyDescent="0.3">
      <c r="A11" s="131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29"/>
      <c r="P11" s="9"/>
      <c r="Q11" s="9"/>
      <c r="R11" s="9"/>
      <c r="S11" s="13"/>
    </row>
    <row r="12" spans="1:19" x14ac:dyDescent="0.3">
      <c r="A12" s="109"/>
      <c r="B12" s="111" t="s">
        <v>78</v>
      </c>
      <c r="C12" s="111"/>
      <c r="D12" s="121"/>
      <c r="E12" s="121"/>
      <c r="F12" s="121"/>
      <c r="G12" s="1" t="s">
        <v>31</v>
      </c>
      <c r="H12" s="116"/>
      <c r="I12" s="116"/>
      <c r="J12" s="116"/>
      <c r="K12" s="116"/>
      <c r="L12" s="116"/>
      <c r="M12" s="116"/>
      <c r="N12" s="116"/>
      <c r="O12" s="129"/>
      <c r="P12" s="1"/>
      <c r="Q12" s="1"/>
      <c r="R12" s="1"/>
      <c r="S12" s="13"/>
    </row>
    <row r="13" spans="1:19" x14ac:dyDescent="0.3">
      <c r="A13" s="109"/>
      <c r="B13" s="111" t="s">
        <v>3</v>
      </c>
      <c r="C13" s="111"/>
      <c r="D13" s="116"/>
      <c r="E13" s="116"/>
      <c r="F13" s="116"/>
      <c r="G13" s="2" t="s">
        <v>2</v>
      </c>
      <c r="H13" s="116"/>
      <c r="I13" s="116"/>
      <c r="J13" s="116"/>
      <c r="K13" s="116"/>
      <c r="L13" s="116"/>
      <c r="M13" s="116"/>
      <c r="N13" s="116"/>
      <c r="O13" s="129"/>
      <c r="P13" s="1"/>
      <c r="Q13" s="1"/>
      <c r="R13" s="1"/>
      <c r="S13" s="13"/>
    </row>
    <row r="14" spans="1:19" x14ac:dyDescent="0.3">
      <c r="A14" s="109"/>
      <c r="B14" s="111" t="s">
        <v>5</v>
      </c>
      <c r="C14" s="111"/>
      <c r="D14" s="125"/>
      <c r="E14" s="116"/>
      <c r="F14" s="116"/>
      <c r="G14" s="1" t="s">
        <v>4</v>
      </c>
      <c r="H14" s="106"/>
      <c r="I14" s="106"/>
      <c r="J14" s="106"/>
      <c r="K14" s="106"/>
      <c r="L14" s="106"/>
      <c r="M14" s="106"/>
      <c r="N14" s="106"/>
      <c r="O14" s="129"/>
      <c r="P14" s="1"/>
      <c r="Q14" s="1"/>
      <c r="R14" s="1"/>
    </row>
    <row r="15" spans="1:19" x14ac:dyDescent="0.3">
      <c r="A15" s="109"/>
      <c r="B15" s="134" t="s">
        <v>82</v>
      </c>
      <c r="C15" s="13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29"/>
      <c r="P15" s="1"/>
      <c r="Q15" s="1"/>
      <c r="R15" s="1"/>
    </row>
    <row r="16" spans="1:19" s="34" customFormat="1" x14ac:dyDescent="0.3">
      <c r="A16" s="109"/>
      <c r="B16" s="1" t="s">
        <v>42</v>
      </c>
      <c r="C16" s="1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29"/>
      <c r="P16" s="1"/>
      <c r="Q16" s="1"/>
      <c r="R16" s="1"/>
    </row>
    <row r="17" spans="1:19" x14ac:dyDescent="0.3">
      <c r="A17" s="109"/>
      <c r="B17" s="111" t="s">
        <v>5</v>
      </c>
      <c r="C17" s="111"/>
      <c r="D17" s="125"/>
      <c r="E17" s="116"/>
      <c r="F17" s="116"/>
      <c r="G17" s="1" t="s">
        <v>6</v>
      </c>
      <c r="H17" s="116"/>
      <c r="I17" s="116"/>
      <c r="J17" s="116"/>
      <c r="K17" s="116"/>
      <c r="L17" s="116"/>
      <c r="M17" s="116"/>
      <c r="N17" s="116"/>
      <c r="O17" s="129"/>
      <c r="P17" s="1"/>
      <c r="Q17" s="1"/>
      <c r="R17" s="1"/>
    </row>
    <row r="18" spans="1:19" ht="6" customHeight="1" x14ac:dyDescent="0.3">
      <c r="A18" s="109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10"/>
      <c r="P18" s="1"/>
      <c r="Q18" s="1"/>
      <c r="R18" s="1"/>
    </row>
    <row r="19" spans="1:19" x14ac:dyDescent="0.3">
      <c r="A19" s="109"/>
      <c r="B19" s="111" t="s">
        <v>7</v>
      </c>
      <c r="C19" s="111"/>
      <c r="D19" s="111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29"/>
      <c r="P19" s="1"/>
      <c r="Q19" s="1"/>
      <c r="R19" s="1"/>
    </row>
    <row r="20" spans="1:19" x14ac:dyDescent="0.3">
      <c r="A20" s="109"/>
      <c r="B20" s="111" t="s">
        <v>34</v>
      </c>
      <c r="C20" s="111"/>
      <c r="D20" s="111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29"/>
      <c r="P20" s="1"/>
      <c r="Q20" s="1"/>
      <c r="R20" s="1"/>
    </row>
    <row r="21" spans="1:19" x14ac:dyDescent="0.3">
      <c r="A21" s="109"/>
      <c r="B21" s="111" t="s">
        <v>8</v>
      </c>
      <c r="C21" s="111"/>
      <c r="D21" s="111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29"/>
      <c r="P21" s="1"/>
      <c r="Q21" s="1"/>
      <c r="R21" s="1"/>
    </row>
    <row r="22" spans="1:19" s="34" customFormat="1" x14ac:dyDescent="0.3">
      <c r="A22" s="109"/>
      <c r="B22" s="111" t="s">
        <v>76</v>
      </c>
      <c r="C22" s="111"/>
      <c r="D22" s="111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29"/>
      <c r="P22" s="1"/>
      <c r="Q22" s="1"/>
      <c r="R22" s="1"/>
    </row>
    <row r="23" spans="1:19" x14ac:dyDescent="0.3">
      <c r="A23" s="109"/>
      <c r="B23" s="111" t="s">
        <v>75</v>
      </c>
      <c r="C23" s="111"/>
      <c r="D23" s="111"/>
      <c r="E23" s="133"/>
      <c r="F23" s="116"/>
      <c r="G23" s="116"/>
      <c r="H23" s="116"/>
      <c r="I23" s="116"/>
      <c r="J23" s="116"/>
      <c r="K23" s="116"/>
      <c r="L23" s="116"/>
      <c r="M23" s="116"/>
      <c r="N23" s="116"/>
      <c r="O23" s="129"/>
      <c r="P23" s="1"/>
      <c r="Q23" s="1"/>
      <c r="R23" s="1"/>
    </row>
    <row r="24" spans="1:19" ht="3" customHeight="1" x14ac:dyDescent="0.3">
      <c r="A24" s="109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10"/>
      <c r="P24" s="1"/>
      <c r="Q24" s="1"/>
      <c r="R24" s="1"/>
    </row>
    <row r="25" spans="1:19" x14ac:dyDescent="0.3">
      <c r="A25" s="12"/>
      <c r="B25" s="127" t="s">
        <v>9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5"/>
      <c r="P25" s="9"/>
      <c r="Q25" s="9"/>
      <c r="R25" s="9"/>
      <c r="S25" s="13"/>
    </row>
    <row r="26" spans="1:19" ht="3" customHeight="1" x14ac:dyDescent="0.3">
      <c r="A26" s="131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29"/>
      <c r="P26" s="9"/>
      <c r="Q26" s="9"/>
      <c r="R26" s="9"/>
      <c r="S26" s="13"/>
    </row>
    <row r="27" spans="1:19" x14ac:dyDescent="0.3">
      <c r="A27" s="109"/>
      <c r="B27" s="111" t="s">
        <v>12</v>
      </c>
      <c r="C27" s="111"/>
      <c r="D27" s="111"/>
      <c r="E27" s="111"/>
      <c r="F27" s="111"/>
      <c r="G27" s="111" t="s">
        <v>13</v>
      </c>
      <c r="H27" s="111"/>
      <c r="I27" s="19">
        <v>0</v>
      </c>
      <c r="J27" s="1" t="s">
        <v>33</v>
      </c>
      <c r="K27" s="20">
        <v>0</v>
      </c>
      <c r="L27" s="105" t="s">
        <v>29</v>
      </c>
      <c r="M27" s="105"/>
      <c r="N27" s="14">
        <f>I27*K27</f>
        <v>0</v>
      </c>
      <c r="O27" s="129"/>
      <c r="Q27" s="2"/>
      <c r="R27" s="7"/>
    </row>
    <row r="28" spans="1:19" x14ac:dyDescent="0.3">
      <c r="A28" s="109"/>
      <c r="B28" s="111" t="s">
        <v>14</v>
      </c>
      <c r="C28" s="111"/>
      <c r="D28" s="111"/>
      <c r="E28" s="111"/>
      <c r="F28" s="111"/>
      <c r="G28" s="111" t="s">
        <v>38</v>
      </c>
      <c r="H28" s="111"/>
      <c r="I28" s="19">
        <v>0</v>
      </c>
      <c r="J28" s="1" t="s">
        <v>33</v>
      </c>
      <c r="K28" s="21">
        <v>0</v>
      </c>
      <c r="L28" s="105" t="s">
        <v>29</v>
      </c>
      <c r="M28" s="105"/>
      <c r="N28" s="15">
        <f>I28*K28</f>
        <v>0</v>
      </c>
      <c r="O28" s="129"/>
      <c r="Q28" s="2"/>
      <c r="R28" s="6"/>
    </row>
    <row r="29" spans="1:19" x14ac:dyDescent="0.3">
      <c r="A29" s="109"/>
      <c r="B29" s="111" t="s">
        <v>15</v>
      </c>
      <c r="C29" s="111"/>
      <c r="D29" s="111"/>
      <c r="E29" s="89" t="s">
        <v>16</v>
      </c>
      <c r="F29" s="19"/>
      <c r="G29" s="111" t="s">
        <v>38</v>
      </c>
      <c r="H29" s="111"/>
      <c r="I29" s="19">
        <v>0</v>
      </c>
      <c r="J29" s="1" t="s">
        <v>33</v>
      </c>
      <c r="K29" s="22">
        <v>0</v>
      </c>
      <c r="L29" s="105" t="s">
        <v>29</v>
      </c>
      <c r="M29" s="105"/>
      <c r="N29" s="15">
        <f>F29*I29*K29</f>
        <v>0</v>
      </c>
      <c r="O29" s="129"/>
      <c r="Q29" s="2"/>
      <c r="R29" s="7"/>
    </row>
    <row r="30" spans="1:19" x14ac:dyDescent="0.3">
      <c r="A30" s="109"/>
      <c r="B30" s="111" t="s">
        <v>17</v>
      </c>
      <c r="C30" s="111"/>
      <c r="D30" s="111"/>
      <c r="E30" s="2" t="s">
        <v>10</v>
      </c>
      <c r="F30" s="19">
        <v>0</v>
      </c>
      <c r="G30" s="111" t="s">
        <v>38</v>
      </c>
      <c r="H30" s="111"/>
      <c r="I30" s="19">
        <v>0</v>
      </c>
      <c r="J30" s="1" t="s">
        <v>33</v>
      </c>
      <c r="K30" s="22">
        <v>0</v>
      </c>
      <c r="L30" s="105" t="s">
        <v>29</v>
      </c>
      <c r="M30" s="105"/>
      <c r="N30" s="15">
        <f>F30*I30*K30</f>
        <v>0</v>
      </c>
      <c r="O30" s="129"/>
      <c r="Q30" s="2"/>
      <c r="R30" s="4"/>
    </row>
    <row r="31" spans="1:19" x14ac:dyDescent="0.3">
      <c r="A31" s="109"/>
      <c r="B31" s="111" t="s">
        <v>18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05" t="s">
        <v>29</v>
      </c>
      <c r="M31" s="105"/>
      <c r="N31" s="20">
        <v>0</v>
      </c>
      <c r="O31" s="129"/>
      <c r="Q31" s="2"/>
      <c r="R31" s="4"/>
    </row>
    <row r="32" spans="1:19" x14ac:dyDescent="0.3">
      <c r="A32" s="109"/>
      <c r="B32" s="111" t="s">
        <v>37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05" t="s">
        <v>29</v>
      </c>
      <c r="M32" s="105"/>
      <c r="N32" s="22">
        <v>0</v>
      </c>
      <c r="O32" s="129"/>
      <c r="Q32" s="2"/>
      <c r="R32" s="4"/>
    </row>
    <row r="33" spans="1:26" ht="28.5" customHeight="1" x14ac:dyDescent="0.3">
      <c r="A33" s="109"/>
      <c r="B33" s="122" t="s">
        <v>35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05" t="s">
        <v>29</v>
      </c>
      <c r="M33" s="105"/>
      <c r="N33" s="20">
        <v>0</v>
      </c>
      <c r="O33" s="129"/>
      <c r="Q33" s="2"/>
      <c r="R33" s="4"/>
    </row>
    <row r="34" spans="1:26" x14ac:dyDescent="0.3">
      <c r="A34" s="109"/>
      <c r="B34" s="111" t="s">
        <v>19</v>
      </c>
      <c r="C34" s="111"/>
      <c r="D34" s="111"/>
      <c r="E34" s="2" t="s">
        <v>20</v>
      </c>
      <c r="F34" s="19">
        <v>0</v>
      </c>
      <c r="G34" s="111" t="s">
        <v>21</v>
      </c>
      <c r="H34" s="111"/>
      <c r="I34" s="19">
        <v>0</v>
      </c>
      <c r="J34" s="1" t="s">
        <v>33</v>
      </c>
      <c r="K34" s="20">
        <v>0</v>
      </c>
      <c r="L34" s="105" t="s">
        <v>29</v>
      </c>
      <c r="M34" s="105"/>
      <c r="N34" s="14">
        <f>F34*I34*K34</f>
        <v>0</v>
      </c>
      <c r="O34" s="129"/>
      <c r="Q34" s="2"/>
      <c r="R34" s="4"/>
    </row>
    <row r="35" spans="1:26" x14ac:dyDescent="0.3">
      <c r="A35" s="109"/>
      <c r="B35" s="111" t="s">
        <v>11</v>
      </c>
      <c r="C35" s="111"/>
      <c r="D35" s="111"/>
      <c r="E35" s="2" t="s">
        <v>20</v>
      </c>
      <c r="F35" s="19"/>
      <c r="G35" s="111" t="s">
        <v>21</v>
      </c>
      <c r="H35" s="111"/>
      <c r="I35" s="19"/>
      <c r="J35" s="1" t="s">
        <v>33</v>
      </c>
      <c r="K35" s="20">
        <v>0</v>
      </c>
      <c r="L35" s="105" t="s">
        <v>29</v>
      </c>
      <c r="M35" s="105"/>
      <c r="N35" s="14">
        <f>F35*I35*K35</f>
        <v>0</v>
      </c>
      <c r="O35" s="129"/>
      <c r="Q35" s="2"/>
      <c r="R35" s="4"/>
    </row>
    <row r="36" spans="1:26" x14ac:dyDescent="0.3">
      <c r="A36" s="109"/>
      <c r="B36" s="111" t="s">
        <v>36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05" t="s">
        <v>29</v>
      </c>
      <c r="M36" s="105"/>
      <c r="N36" s="20">
        <v>0</v>
      </c>
      <c r="O36" s="129"/>
      <c r="Q36" s="2"/>
      <c r="R36" s="4"/>
    </row>
    <row r="37" spans="1:26" x14ac:dyDescent="0.3">
      <c r="A37" s="109"/>
      <c r="B37" s="111" t="s">
        <v>47</v>
      </c>
      <c r="C37" s="111"/>
      <c r="D37" s="111"/>
      <c r="E37" s="108"/>
      <c r="F37" s="108"/>
      <c r="G37" s="108"/>
      <c r="H37" s="108"/>
      <c r="I37" s="108"/>
      <c r="J37" s="108"/>
      <c r="K37" s="108"/>
      <c r="L37" s="105" t="s">
        <v>29</v>
      </c>
      <c r="M37" s="105"/>
      <c r="N37" s="20">
        <v>0</v>
      </c>
      <c r="O37" s="129"/>
      <c r="Q37" s="2"/>
      <c r="R37" s="4"/>
    </row>
    <row r="38" spans="1:26" ht="3" customHeight="1" x14ac:dyDescent="0.3">
      <c r="A38" s="128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29"/>
      <c r="P38" s="1"/>
      <c r="Q38" s="1"/>
      <c r="R38" s="1"/>
    </row>
    <row r="39" spans="1:26" x14ac:dyDescent="0.3">
      <c r="A39" s="109"/>
      <c r="B39" s="111" t="s">
        <v>30</v>
      </c>
      <c r="C39" s="111"/>
      <c r="D39" s="111" t="s">
        <v>40</v>
      </c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29"/>
      <c r="P39" s="1"/>
      <c r="Q39" s="1"/>
      <c r="R39" s="1"/>
    </row>
    <row r="40" spans="1:26" x14ac:dyDescent="0.3">
      <c r="A40" s="109"/>
      <c r="B40" s="111" t="s">
        <v>22</v>
      </c>
      <c r="C40" s="111"/>
      <c r="D40" s="116"/>
      <c r="E40" s="116"/>
      <c r="F40" s="116"/>
      <c r="G40" s="116"/>
      <c r="H40" s="116"/>
      <c r="I40" s="116"/>
      <c r="J40" s="116"/>
      <c r="K40" s="116"/>
      <c r="L40" s="105" t="s">
        <v>29</v>
      </c>
      <c r="M40" s="105"/>
      <c r="N40" s="20">
        <v>0</v>
      </c>
      <c r="O40" s="129"/>
      <c r="Q40" s="2"/>
      <c r="R40" s="4"/>
    </row>
    <row r="41" spans="1:26" x14ac:dyDescent="0.3">
      <c r="A41" s="109"/>
      <c r="B41" s="111" t="s">
        <v>23</v>
      </c>
      <c r="C41" s="111"/>
      <c r="D41" s="116"/>
      <c r="E41" s="116"/>
      <c r="F41" s="116"/>
      <c r="G41" s="116"/>
      <c r="H41" s="116"/>
      <c r="I41" s="116"/>
      <c r="J41" s="116"/>
      <c r="K41" s="116"/>
      <c r="L41" s="105" t="s">
        <v>29</v>
      </c>
      <c r="M41" s="105"/>
      <c r="N41" s="20">
        <v>0</v>
      </c>
      <c r="O41" s="129"/>
      <c r="Q41" s="2"/>
      <c r="R41" s="4"/>
      <c r="U41" s="34"/>
    </row>
    <row r="42" spans="1:26" x14ac:dyDescent="0.3">
      <c r="A42" s="109"/>
      <c r="B42" s="111" t="s">
        <v>24</v>
      </c>
      <c r="C42" s="111"/>
      <c r="D42" s="116"/>
      <c r="E42" s="116"/>
      <c r="F42" s="116"/>
      <c r="G42" s="116"/>
      <c r="H42" s="116"/>
      <c r="I42" s="116"/>
      <c r="J42" s="116"/>
      <c r="K42" s="116"/>
      <c r="L42" s="105" t="s">
        <v>29</v>
      </c>
      <c r="M42" s="105"/>
      <c r="N42" s="20">
        <v>0</v>
      </c>
      <c r="O42" s="129"/>
      <c r="Q42" s="2"/>
      <c r="R42" s="4"/>
    </row>
    <row r="43" spans="1:26" x14ac:dyDescent="0.3">
      <c r="A43" s="109"/>
      <c r="B43" s="111" t="s">
        <v>25</v>
      </c>
      <c r="C43" s="111"/>
      <c r="D43" s="116"/>
      <c r="E43" s="116"/>
      <c r="F43" s="116"/>
      <c r="G43" s="116"/>
      <c r="H43" s="116"/>
      <c r="I43" s="116"/>
      <c r="J43" s="116"/>
      <c r="K43" s="116"/>
      <c r="L43" s="105" t="s">
        <v>29</v>
      </c>
      <c r="M43" s="105"/>
      <c r="N43" s="20">
        <v>0</v>
      </c>
      <c r="O43" s="129"/>
      <c r="Q43" s="2"/>
      <c r="R43" s="4"/>
    </row>
    <row r="44" spans="1:26" x14ac:dyDescent="0.3">
      <c r="A44" s="109"/>
      <c r="B44" s="111" t="s">
        <v>39</v>
      </c>
      <c r="C44" s="111"/>
      <c r="D44" s="116"/>
      <c r="E44" s="116"/>
      <c r="F44" s="116"/>
      <c r="G44" s="116"/>
      <c r="H44" s="116"/>
      <c r="I44" s="116"/>
      <c r="J44" s="116"/>
      <c r="K44" s="116"/>
      <c r="L44" s="105" t="s">
        <v>29</v>
      </c>
      <c r="M44" s="105"/>
      <c r="N44" s="20">
        <v>0</v>
      </c>
      <c r="O44" s="129"/>
      <c r="Q44" s="2"/>
      <c r="R44" s="4"/>
      <c r="V44" s="1"/>
    </row>
    <row r="45" spans="1:26" x14ac:dyDescent="0.3">
      <c r="A45" s="109"/>
      <c r="B45" s="120" t="s">
        <v>48</v>
      </c>
      <c r="C45" s="120"/>
      <c r="D45" s="121"/>
      <c r="E45" s="121"/>
      <c r="F45" s="121"/>
      <c r="G45" s="121"/>
      <c r="H45" s="121"/>
      <c r="I45" s="121"/>
      <c r="J45" s="121"/>
      <c r="K45" s="121"/>
      <c r="L45" s="105" t="s">
        <v>29</v>
      </c>
      <c r="M45" s="105"/>
      <c r="N45" s="20">
        <v>0</v>
      </c>
      <c r="O45" s="129"/>
      <c r="Q45" s="2"/>
      <c r="R45" s="4"/>
    </row>
    <row r="46" spans="1:26" ht="3" customHeight="1" x14ac:dyDescent="0.3">
      <c r="A46" s="109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10"/>
      <c r="P46" s="1"/>
      <c r="Q46" s="1"/>
      <c r="R46" s="1"/>
      <c r="W46" s="106"/>
      <c r="X46" s="106"/>
      <c r="Y46" s="106"/>
      <c r="Z46" s="106"/>
    </row>
    <row r="47" spans="1:26" ht="15.6" x14ac:dyDescent="0.3">
      <c r="A47" s="12"/>
      <c r="B47" s="115" t="s">
        <v>26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2">
        <f>SUM(N27:N37,N40:N45)</f>
        <v>0</v>
      </c>
      <c r="M47" s="113"/>
      <c r="N47" s="113"/>
      <c r="O47" s="17"/>
      <c r="P47" s="8"/>
      <c r="Q47" s="8"/>
      <c r="R47" s="8"/>
      <c r="S47" s="13"/>
      <c r="W47" s="106"/>
      <c r="X47" s="106"/>
      <c r="Y47" s="106"/>
      <c r="Z47" s="106"/>
    </row>
    <row r="48" spans="1:26" ht="3" customHeight="1" x14ac:dyDescent="0.3">
      <c r="A48" s="109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10"/>
      <c r="P48" s="8"/>
      <c r="Q48" s="8"/>
      <c r="R48" s="8"/>
      <c r="S48" s="13"/>
    </row>
    <row r="49" spans="1:20" ht="15.6" x14ac:dyDescent="0.3">
      <c r="A49" s="12"/>
      <c r="B49" s="115" t="s">
        <v>41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4">
        <v>0</v>
      </c>
      <c r="M49" s="114"/>
      <c r="N49" s="114"/>
      <c r="O49" s="18"/>
      <c r="P49" s="8"/>
      <c r="Q49" s="8"/>
      <c r="R49" s="8"/>
      <c r="S49" s="13"/>
    </row>
    <row r="50" spans="1:20" ht="3" customHeight="1" x14ac:dyDescent="0.3">
      <c r="A50" s="109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10"/>
      <c r="P50" s="8"/>
      <c r="Q50" s="8"/>
      <c r="R50" s="8"/>
      <c r="S50" s="13"/>
    </row>
    <row r="51" spans="1:20" ht="15.6" x14ac:dyDescent="0.3">
      <c r="A51" s="12"/>
      <c r="B51" s="115" t="s">
        <v>32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2">
        <f>L47-L49</f>
        <v>0</v>
      </c>
      <c r="M51" s="113"/>
      <c r="N51" s="113"/>
      <c r="O51" s="17"/>
      <c r="P51" s="8"/>
      <c r="Q51" s="8"/>
      <c r="R51" s="8"/>
      <c r="S51" s="13"/>
    </row>
    <row r="52" spans="1:20" x14ac:dyDescent="0.3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"/>
      <c r="Q52" s="1"/>
      <c r="R52" s="1"/>
      <c r="S52" s="13"/>
    </row>
    <row r="53" spans="1:20" s="28" customFormat="1" ht="26.25" hidden="1" customHeight="1" x14ac:dyDescent="0.3">
      <c r="A53" s="1"/>
      <c r="B53" s="117" t="s">
        <v>88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08"/>
      <c r="P53" s="1"/>
      <c r="Q53" s="1"/>
      <c r="R53" s="1"/>
    </row>
    <row r="54" spans="1:20" s="28" customFormat="1" x14ac:dyDescent="0.3">
      <c r="A54" s="1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08"/>
      <c r="P54" s="1"/>
      <c r="Q54" s="1"/>
      <c r="R54" s="1"/>
    </row>
    <row r="55" spans="1:20" x14ac:dyDescent="0.3">
      <c r="A55" s="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"/>
      <c r="Q55" s="1"/>
      <c r="R55" s="1"/>
    </row>
    <row r="56" spans="1:20" s="27" customFormat="1" x14ac:dyDescent="0.3">
      <c r="A56" s="1"/>
      <c r="B56" s="111" t="s">
        <v>52</v>
      </c>
      <c r="C56" s="111"/>
      <c r="D56" s="108">
        <f>E22</f>
        <v>0</v>
      </c>
      <c r="E56" s="108"/>
      <c r="F56" s="108"/>
      <c r="G56" s="108"/>
      <c r="H56" s="118">
        <f>E23-10</f>
        <v>-10</v>
      </c>
      <c r="I56" s="119"/>
      <c r="J56" s="119"/>
      <c r="K56" s="119"/>
      <c r="L56" s="119"/>
      <c r="M56" s="119"/>
      <c r="N56" s="119"/>
      <c r="O56" s="26"/>
      <c r="P56" s="1"/>
      <c r="Q56" s="1"/>
      <c r="R56" s="1"/>
    </row>
    <row r="57" spans="1:20" s="27" customFormat="1" ht="3" customHeight="1" x14ac:dyDescent="0.3">
      <c r="A57" s="1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26"/>
      <c r="P57" s="1"/>
      <c r="Q57" s="1"/>
      <c r="R57" s="1"/>
    </row>
    <row r="58" spans="1:20" x14ac:dyDescent="0.3">
      <c r="A58" s="1"/>
      <c r="B58" s="111" t="s">
        <v>86</v>
      </c>
      <c r="C58" s="111"/>
      <c r="D58" s="111"/>
      <c r="E58" s="111"/>
      <c r="F58" s="111" t="s">
        <v>44</v>
      </c>
      <c r="G58" s="111"/>
      <c r="H58" s="111"/>
      <c r="I58" s="111"/>
      <c r="J58" s="108"/>
      <c r="K58" s="111" t="s">
        <v>43</v>
      </c>
      <c r="L58" s="111"/>
      <c r="M58" s="111"/>
      <c r="N58" s="111"/>
      <c r="O58" s="1"/>
      <c r="P58" s="1"/>
      <c r="Q58" s="1"/>
      <c r="R58" s="1"/>
    </row>
    <row r="59" spans="1:20" x14ac:dyDescent="0.3">
      <c r="A59" s="1"/>
      <c r="B59" s="107">
        <f>D16</f>
        <v>0</v>
      </c>
      <c r="C59" s="107"/>
      <c r="D59" s="107"/>
      <c r="E59" s="108"/>
      <c r="F59" s="108"/>
      <c r="G59" s="108"/>
      <c r="H59" s="108"/>
      <c r="I59" s="108"/>
      <c r="J59" s="108"/>
      <c r="K59" s="116">
        <f>D15</f>
        <v>0</v>
      </c>
      <c r="L59" s="116"/>
      <c r="M59" s="116"/>
      <c r="N59" s="116"/>
      <c r="O59" s="1"/>
      <c r="P59" s="1"/>
      <c r="Q59" s="1"/>
      <c r="R59" s="1"/>
    </row>
    <row r="60" spans="1:20" ht="15" customHeight="1" x14ac:dyDescent="0.3">
      <c r="A60" s="1"/>
      <c r="B60" s="108"/>
      <c r="C60" s="108"/>
      <c r="D60" s="108"/>
      <c r="E60" s="108"/>
      <c r="F60" s="108"/>
      <c r="G60" s="108"/>
      <c r="H60" s="108"/>
      <c r="I60" s="108"/>
      <c r="J60" s="108"/>
      <c r="K60" s="106"/>
      <c r="L60" s="106"/>
      <c r="M60" s="106"/>
      <c r="N60" s="106"/>
      <c r="O60" s="1"/>
      <c r="P60" s="1"/>
      <c r="Q60" s="1"/>
      <c r="R60" s="1"/>
    </row>
    <row r="61" spans="1:20" ht="6" customHeight="1" x14ac:dyDescent="0.3">
      <c r="A61" s="1"/>
      <c r="B61" s="108"/>
      <c r="C61" s="108"/>
      <c r="D61" s="108"/>
      <c r="E61" s="108"/>
      <c r="F61" s="108"/>
      <c r="G61" s="108"/>
      <c r="H61" s="108"/>
      <c r="I61" s="108"/>
      <c r="J61" s="108"/>
      <c r="K61" s="106"/>
      <c r="L61" s="106"/>
      <c r="M61" s="106"/>
      <c r="N61" s="106"/>
      <c r="O61" s="1"/>
      <c r="P61" s="1"/>
      <c r="Q61" s="1"/>
      <c r="R61" s="1"/>
    </row>
    <row r="62" spans="1:2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4"/>
    </row>
    <row r="63" spans="1:20" x14ac:dyDescent="0.3">
      <c r="A63" s="1"/>
      <c r="B63" s="1"/>
      <c r="C63" s="1"/>
      <c r="D63" s="1"/>
      <c r="E63" s="1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T63" s="34"/>
    </row>
    <row r="64" spans="1:20" x14ac:dyDescent="0.3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3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3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</sheetData>
  <sheetProtection algorithmName="SHA-512" hashValue="ERdGsoY0twmT6eidng8tpQezJI+vhrb3qdCE+q2SP8RFyYUwfEt37inNGTO7zW5cK3XYdso9O+7ZJlZlv9uvdw==" saltValue="ubSOpG0xQ6ea7nn7zPvUyA==" spinCount="100000" sheet="1" objects="1" scenarios="1"/>
  <mergeCells count="127">
    <mergeCell ref="W46:Z47"/>
    <mergeCell ref="L36:M36"/>
    <mergeCell ref="B36:D36"/>
    <mergeCell ref="B37:D37"/>
    <mergeCell ref="E37:K37"/>
    <mergeCell ref="L37:M37"/>
    <mergeCell ref="L40:M40"/>
    <mergeCell ref="D16:N16"/>
    <mergeCell ref="H14:N14"/>
    <mergeCell ref="B15:C15"/>
    <mergeCell ref="O12:O17"/>
    <mergeCell ref="O19:O23"/>
    <mergeCell ref="G34:H34"/>
    <mergeCell ref="G35:H35"/>
    <mergeCell ref="B40:C40"/>
    <mergeCell ref="D15:N15"/>
    <mergeCell ref="B14:C14"/>
    <mergeCell ref="A26:O26"/>
    <mergeCell ref="D40:K40"/>
    <mergeCell ref="B25:N25"/>
    <mergeCell ref="A39:A45"/>
    <mergeCell ref="G27:H27"/>
    <mergeCell ref="B30:D30"/>
    <mergeCell ref="L31:M31"/>
    <mergeCell ref="A6:O6"/>
    <mergeCell ref="B39:C39"/>
    <mergeCell ref="L33:M33"/>
    <mergeCell ref="A38:N38"/>
    <mergeCell ref="D39:N39"/>
    <mergeCell ref="B35:D35"/>
    <mergeCell ref="L35:M35"/>
    <mergeCell ref="A27:A37"/>
    <mergeCell ref="O27:O45"/>
    <mergeCell ref="B31:K31"/>
    <mergeCell ref="B33:D33"/>
    <mergeCell ref="D13:F13"/>
    <mergeCell ref="H13:N13"/>
    <mergeCell ref="B22:D22"/>
    <mergeCell ref="E22:N22"/>
    <mergeCell ref="L32:M32"/>
    <mergeCell ref="B29:D29"/>
    <mergeCell ref="L27:M27"/>
    <mergeCell ref="A7:O7"/>
    <mergeCell ref="A11:O11"/>
    <mergeCell ref="D12:F12"/>
    <mergeCell ref="B27:F27"/>
    <mergeCell ref="E23:N23"/>
    <mergeCell ref="B19:D19"/>
    <mergeCell ref="H12:N12"/>
    <mergeCell ref="A1:D3"/>
    <mergeCell ref="E1:G1"/>
    <mergeCell ref="B23:D23"/>
    <mergeCell ref="D14:F14"/>
    <mergeCell ref="B17:C17"/>
    <mergeCell ref="E21:N21"/>
    <mergeCell ref="E3:G3"/>
    <mergeCell ref="H1:O3"/>
    <mergeCell ref="B21:D21"/>
    <mergeCell ref="A8:O8"/>
    <mergeCell ref="A9:O9"/>
    <mergeCell ref="E19:N19"/>
    <mergeCell ref="E20:N20"/>
    <mergeCell ref="B20:D20"/>
    <mergeCell ref="H17:N17"/>
    <mergeCell ref="A18:O18"/>
    <mergeCell ref="A5:O5"/>
    <mergeCell ref="D17:F17"/>
    <mergeCell ref="A4:O4"/>
    <mergeCell ref="A12:A17"/>
    <mergeCell ref="A19:A23"/>
    <mergeCell ref="B12:C12"/>
    <mergeCell ref="B10:N10"/>
    <mergeCell ref="G28:H28"/>
    <mergeCell ref="G29:H29"/>
    <mergeCell ref="G30:H30"/>
    <mergeCell ref="L30:M30"/>
    <mergeCell ref="A24:O24"/>
    <mergeCell ref="B32:K32"/>
    <mergeCell ref="E33:K33"/>
    <mergeCell ref="L29:M29"/>
    <mergeCell ref="B28:F28"/>
    <mergeCell ref="B13:C13"/>
    <mergeCell ref="L28:M28"/>
    <mergeCell ref="O53:O55"/>
    <mergeCell ref="B55:N55"/>
    <mergeCell ref="A52:O52"/>
    <mergeCell ref="E36:K36"/>
    <mergeCell ref="B34:D34"/>
    <mergeCell ref="L34:M34"/>
    <mergeCell ref="L45:M45"/>
    <mergeCell ref="B45:C45"/>
    <mergeCell ref="B41:C41"/>
    <mergeCell ref="B47:K47"/>
    <mergeCell ref="L42:M42"/>
    <mergeCell ref="D44:K44"/>
    <mergeCell ref="L44:M44"/>
    <mergeCell ref="D42:K42"/>
    <mergeCell ref="D43:K43"/>
    <mergeCell ref="B42:C42"/>
    <mergeCell ref="D45:K45"/>
    <mergeCell ref="A48:O48"/>
    <mergeCell ref="L41:M41"/>
    <mergeCell ref="B43:C43"/>
    <mergeCell ref="D41:K41"/>
    <mergeCell ref="B44:C44"/>
    <mergeCell ref="L43:M43"/>
    <mergeCell ref="K60:N61"/>
    <mergeCell ref="B59:D59"/>
    <mergeCell ref="B60:D61"/>
    <mergeCell ref="A46:O46"/>
    <mergeCell ref="B56:C56"/>
    <mergeCell ref="L47:N47"/>
    <mergeCell ref="L49:N49"/>
    <mergeCell ref="B49:K49"/>
    <mergeCell ref="F58:I58"/>
    <mergeCell ref="J58:J61"/>
    <mergeCell ref="B57:N57"/>
    <mergeCell ref="B51:K51"/>
    <mergeCell ref="L51:N51"/>
    <mergeCell ref="E59:I61"/>
    <mergeCell ref="K59:N59"/>
    <mergeCell ref="B53:N54"/>
    <mergeCell ref="A50:O50"/>
    <mergeCell ref="B58:E58"/>
    <mergeCell ref="H56:N56"/>
    <mergeCell ref="D56:G56"/>
    <mergeCell ref="K58:N58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87"/>
  <sheetViews>
    <sheetView topLeftCell="A49" zoomScale="70" zoomScaleNormal="70" workbookViewId="0">
      <selection activeCell="B53" sqref="B53:I53"/>
    </sheetView>
  </sheetViews>
  <sheetFormatPr defaultColWidth="9.109375" defaultRowHeight="14.4" x14ac:dyDescent="0.3"/>
  <cols>
    <col min="1" max="1" width="1.33203125" style="3" customWidth="1"/>
    <col min="2" max="2" width="31.44140625" style="3" customWidth="1"/>
    <col min="3" max="3" width="9" style="3" customWidth="1"/>
    <col min="4" max="4" width="11" style="3" customWidth="1"/>
    <col min="5" max="6" width="11.109375" style="3" customWidth="1"/>
    <col min="7" max="7" width="14.77734375" style="3" customWidth="1"/>
    <col min="8" max="8" width="10.88671875" style="3" customWidth="1"/>
    <col min="9" max="9" width="11.6640625" style="3" customWidth="1"/>
    <col min="10" max="10" width="6.33203125" style="3" customWidth="1"/>
    <col min="11" max="11" width="6.44140625" style="3" customWidth="1"/>
    <col min="12" max="12" width="3.6640625" style="3" hidden="1" customWidth="1"/>
    <col min="13" max="13" width="6" style="3" hidden="1" customWidth="1"/>
    <col min="14" max="14" width="7.6640625" style="3" customWidth="1"/>
    <col min="15" max="15" width="14.88671875" style="3" hidden="1" customWidth="1"/>
    <col min="16" max="16" width="8" style="3" bestFit="1" customWidth="1"/>
    <col min="17" max="17" width="12.5546875" style="3" bestFit="1" customWidth="1"/>
    <col min="18" max="19" width="9.109375" style="3"/>
    <col min="20" max="20" width="26.88671875" style="3" customWidth="1"/>
    <col min="21" max="21" width="9.109375" style="3"/>
    <col min="22" max="22" width="9.88671875" style="3" customWidth="1"/>
    <col min="23" max="23" width="12.109375" style="3" bestFit="1" customWidth="1"/>
    <col min="24" max="24" width="9.109375" style="3"/>
    <col min="25" max="25" width="6.44140625" style="3" bestFit="1" customWidth="1"/>
    <col min="26" max="16384" width="9.109375" style="3"/>
  </cols>
  <sheetData>
    <row r="1" spans="1:29" x14ac:dyDescent="0.3">
      <c r="A1" s="80"/>
      <c r="B1" s="64"/>
      <c r="C1" s="64"/>
      <c r="D1" s="64"/>
      <c r="E1" s="64" t="s">
        <v>28</v>
      </c>
      <c r="F1" s="64"/>
      <c r="G1" s="64"/>
      <c r="H1" s="201"/>
      <c r="I1" s="201"/>
      <c r="J1" s="201"/>
      <c r="K1" s="202"/>
      <c r="O1" s="1"/>
      <c r="P1" s="1"/>
    </row>
    <row r="2" spans="1:29" x14ac:dyDescent="0.3">
      <c r="A2" s="56"/>
      <c r="B2" s="52"/>
      <c r="C2" s="52"/>
      <c r="D2" s="52"/>
      <c r="E2" s="111" t="s">
        <v>77</v>
      </c>
      <c r="F2" s="111"/>
      <c r="G2" s="52"/>
      <c r="H2" s="171"/>
      <c r="I2" s="171"/>
      <c r="J2" s="171"/>
      <c r="K2" s="203"/>
      <c r="O2" s="1"/>
      <c r="P2" s="1"/>
    </row>
    <row r="3" spans="1:29" x14ac:dyDescent="0.3">
      <c r="A3" s="56"/>
      <c r="B3" s="52"/>
      <c r="C3" s="52"/>
      <c r="D3" s="52"/>
      <c r="E3" s="52" t="s">
        <v>27</v>
      </c>
      <c r="F3" s="52"/>
      <c r="G3" s="52"/>
      <c r="H3" s="171"/>
      <c r="I3" s="171"/>
      <c r="J3" s="171"/>
      <c r="K3" s="203"/>
      <c r="O3" s="1"/>
      <c r="P3" s="1"/>
    </row>
    <row r="4" spans="1:29" x14ac:dyDescent="0.3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3"/>
      <c r="O4" s="1"/>
      <c r="P4" s="1"/>
    </row>
    <row r="5" spans="1:29" x14ac:dyDescent="0.3">
      <c r="A5" s="204" t="s">
        <v>74</v>
      </c>
      <c r="B5" s="192"/>
      <c r="C5" s="192"/>
      <c r="D5" s="192"/>
      <c r="E5" s="192"/>
      <c r="F5" s="192"/>
      <c r="G5" s="192"/>
      <c r="H5" s="192"/>
      <c r="I5" s="192"/>
      <c r="J5" s="192"/>
      <c r="K5" s="200"/>
      <c r="O5" s="11"/>
      <c r="P5" s="11"/>
    </row>
    <row r="6" spans="1:29" ht="18" x14ac:dyDescent="0.35">
      <c r="A6" s="205" t="s">
        <v>57</v>
      </c>
      <c r="B6" s="162"/>
      <c r="C6" s="162"/>
      <c r="D6" s="162"/>
      <c r="E6" s="162"/>
      <c r="F6" s="162"/>
      <c r="G6" s="162"/>
      <c r="H6" s="162"/>
      <c r="I6" s="162"/>
      <c r="J6" s="162"/>
      <c r="K6" s="206"/>
      <c r="O6" s="10"/>
      <c r="P6" s="10"/>
      <c r="Q6" s="16"/>
    </row>
    <row r="7" spans="1:29" x14ac:dyDescent="0.3">
      <c r="A7" s="109" t="s">
        <v>87</v>
      </c>
      <c r="B7" s="142"/>
      <c r="C7" s="142"/>
      <c r="D7" s="142"/>
      <c r="E7" s="142"/>
      <c r="F7" s="142"/>
      <c r="G7" s="142"/>
      <c r="H7" s="142"/>
      <c r="I7" s="142"/>
      <c r="J7" s="142"/>
      <c r="K7" s="143"/>
      <c r="O7" s="1"/>
      <c r="P7" s="1"/>
      <c r="Q7" s="1"/>
    </row>
    <row r="8" spans="1:29" x14ac:dyDescent="0.3">
      <c r="A8" s="50"/>
      <c r="B8" s="127" t="s">
        <v>51</v>
      </c>
      <c r="C8" s="127"/>
      <c r="D8" s="127"/>
      <c r="E8" s="127"/>
      <c r="F8" s="37" t="s">
        <v>53</v>
      </c>
      <c r="G8" s="37"/>
      <c r="H8" s="37"/>
      <c r="I8" s="37"/>
      <c r="J8" s="37"/>
      <c r="K8" s="38"/>
      <c r="O8" s="1"/>
      <c r="P8" s="1"/>
      <c r="AC8" s="1"/>
    </row>
    <row r="9" spans="1:29" x14ac:dyDescent="0.3">
      <c r="A9" s="190"/>
      <c r="B9" s="191"/>
      <c r="C9" s="191"/>
      <c r="D9" s="191"/>
      <c r="E9" s="191"/>
      <c r="F9" s="193"/>
      <c r="G9" s="193"/>
      <c r="H9" s="193"/>
      <c r="I9" s="193"/>
      <c r="J9" s="193"/>
      <c r="K9" s="194"/>
      <c r="O9" s="9"/>
      <c r="P9" s="9"/>
      <c r="Q9" s="13"/>
      <c r="AC9" s="1"/>
    </row>
    <row r="10" spans="1:29" x14ac:dyDescent="0.3">
      <c r="A10" s="50"/>
      <c r="B10" s="37" t="s">
        <v>1</v>
      </c>
      <c r="C10" s="37"/>
      <c r="D10" s="37"/>
      <c r="E10" s="37"/>
      <c r="F10" s="37"/>
      <c r="G10" s="37"/>
      <c r="H10" s="37"/>
      <c r="I10" s="37"/>
      <c r="J10" s="37"/>
      <c r="K10" s="38"/>
      <c r="O10" s="1"/>
      <c r="P10" s="1"/>
      <c r="Q10" s="13"/>
      <c r="AC10" s="1"/>
    </row>
    <row r="11" spans="1:29" s="13" customFormat="1" ht="3" customHeight="1" x14ac:dyDescent="0.3">
      <c r="A11" s="51"/>
      <c r="B11" s="197"/>
      <c r="C11" s="197"/>
      <c r="D11" s="197"/>
      <c r="E11" s="197"/>
      <c r="F11" s="197"/>
      <c r="G11" s="197"/>
      <c r="H11" s="197"/>
      <c r="I11" s="197"/>
      <c r="J11" s="197"/>
      <c r="K11" s="198"/>
      <c r="O11" s="8"/>
      <c r="P11" s="8"/>
      <c r="AC11" s="1"/>
    </row>
    <row r="12" spans="1:29" ht="18" x14ac:dyDescent="0.35">
      <c r="A12" s="141"/>
      <c r="B12" s="171" t="s">
        <v>54</v>
      </c>
      <c r="C12" s="171"/>
      <c r="D12" s="199">
        <f>'PRIJAVNI OBRAZEC ŠŠT'!D12</f>
        <v>0</v>
      </c>
      <c r="E12" s="199"/>
      <c r="F12" s="199"/>
      <c r="G12" s="53" t="s">
        <v>31</v>
      </c>
      <c r="H12" s="192">
        <f>'PRIJAVNI OBRAZEC ŠŠT'!H12</f>
        <v>0</v>
      </c>
      <c r="I12" s="192"/>
      <c r="J12" s="192"/>
      <c r="K12" s="200"/>
      <c r="O12" s="1"/>
      <c r="P12" s="1"/>
      <c r="AC12" s="11"/>
    </row>
    <row r="13" spans="1:29" ht="18" x14ac:dyDescent="0.35">
      <c r="A13" s="141"/>
      <c r="B13" s="171" t="s">
        <v>3</v>
      </c>
      <c r="C13" s="171"/>
      <c r="D13" s="192">
        <f>'PRIJAVNI OBRAZEC ŠŠT'!D13</f>
        <v>0</v>
      </c>
      <c r="E13" s="192"/>
      <c r="F13" s="192"/>
      <c r="G13" s="53" t="s">
        <v>2</v>
      </c>
      <c r="H13" s="192">
        <f>'PRIJAVNI OBRAZEC ŠŠT'!H13</f>
        <v>0</v>
      </c>
      <c r="I13" s="192"/>
      <c r="J13" s="192"/>
      <c r="K13" s="200"/>
      <c r="O13" s="1"/>
      <c r="P13" s="1"/>
      <c r="AC13" s="10"/>
    </row>
    <row r="14" spans="1:29" x14ac:dyDescent="0.3">
      <c r="A14" s="141"/>
      <c r="B14" s="171" t="s">
        <v>5</v>
      </c>
      <c r="C14" s="171"/>
      <c r="D14" s="192">
        <f>'PRIJAVNI OBRAZEC ŠŠT'!D14</f>
        <v>0</v>
      </c>
      <c r="E14" s="192"/>
      <c r="F14" s="192"/>
      <c r="G14" s="53" t="s">
        <v>4</v>
      </c>
      <c r="H14" s="192">
        <f>'PRIJAVNI OBRAZEC ŠŠT'!H14:J14</f>
        <v>0</v>
      </c>
      <c r="I14" s="192"/>
      <c r="J14" s="192"/>
      <c r="K14" s="200"/>
      <c r="O14" s="1"/>
      <c r="P14" s="1"/>
      <c r="AC14" s="1"/>
    </row>
    <row r="15" spans="1:29" x14ac:dyDescent="0.3">
      <c r="A15" s="141"/>
      <c r="B15" s="171" t="s">
        <v>42</v>
      </c>
      <c r="C15" s="171"/>
      <c r="D15" s="195">
        <f>'PRIJAVNI OBRAZEC ŠŠT'!D16</f>
        <v>0</v>
      </c>
      <c r="E15" s="195"/>
      <c r="F15" s="195"/>
      <c r="G15" s="104" t="s">
        <v>85</v>
      </c>
      <c r="H15" s="121"/>
      <c r="I15" s="121"/>
      <c r="J15" s="121"/>
      <c r="K15" s="196"/>
      <c r="O15" s="1"/>
      <c r="P15" s="1"/>
      <c r="AC15" s="9"/>
    </row>
    <row r="16" spans="1:29" x14ac:dyDescent="0.3">
      <c r="A16" s="141"/>
      <c r="B16" s="171" t="s">
        <v>5</v>
      </c>
      <c r="C16" s="171"/>
      <c r="D16" s="214">
        <f>'PRIJAVNI OBRAZEC ŠŠT'!D17</f>
        <v>0</v>
      </c>
      <c r="E16" s="215"/>
      <c r="F16" s="215"/>
      <c r="G16" s="53" t="s">
        <v>6</v>
      </c>
      <c r="H16" s="192">
        <f>'PRIJAVNI OBRAZEC ŠŠT'!H17</f>
        <v>0</v>
      </c>
      <c r="I16" s="192"/>
      <c r="J16" s="192"/>
      <c r="K16" s="200"/>
      <c r="O16" s="1"/>
      <c r="P16" s="1"/>
      <c r="AC16" s="1"/>
    </row>
    <row r="17" spans="1:29" ht="18" x14ac:dyDescent="0.35">
      <c r="A17" s="141"/>
      <c r="B17" s="171" t="s">
        <v>7</v>
      </c>
      <c r="C17" s="171"/>
      <c r="D17" s="199">
        <f>'PRIJAVNI OBRAZEC ŠŠT'!E19</f>
        <v>0</v>
      </c>
      <c r="E17" s="199"/>
      <c r="F17" s="199"/>
      <c r="G17" s="199"/>
      <c r="H17" s="199"/>
      <c r="I17" s="199"/>
      <c r="J17" s="199"/>
      <c r="K17" s="209"/>
      <c r="O17" s="1"/>
      <c r="P17" s="1"/>
      <c r="Q17" s="34"/>
      <c r="AC17" s="8"/>
    </row>
    <row r="18" spans="1:29" x14ac:dyDescent="0.3">
      <c r="A18" s="141"/>
      <c r="B18" s="171" t="s">
        <v>34</v>
      </c>
      <c r="C18" s="171"/>
      <c r="D18" s="192">
        <f>'PRIJAVNI OBRAZEC ŠŠT'!E20</f>
        <v>0</v>
      </c>
      <c r="E18" s="192"/>
      <c r="F18" s="192"/>
      <c r="G18" s="192"/>
      <c r="H18" s="192"/>
      <c r="I18" s="192"/>
      <c r="J18" s="192"/>
      <c r="K18" s="200"/>
      <c r="O18" s="1"/>
      <c r="P18" s="1"/>
      <c r="Q18" s="33"/>
      <c r="AC18" s="1"/>
    </row>
    <row r="19" spans="1:29" ht="18" x14ac:dyDescent="0.35">
      <c r="A19" s="141"/>
      <c r="B19" s="171" t="s">
        <v>8</v>
      </c>
      <c r="C19" s="171"/>
      <c r="D19" s="199">
        <f>'PRIJAVNI OBRAZEC ŠŠT'!E21</f>
        <v>0</v>
      </c>
      <c r="E19" s="199"/>
      <c r="F19" s="199"/>
      <c r="G19" s="199"/>
      <c r="H19" s="199"/>
      <c r="I19" s="199"/>
      <c r="J19" s="199"/>
      <c r="K19" s="209"/>
      <c r="O19" s="1"/>
      <c r="P19" s="1"/>
      <c r="Q19" s="36"/>
      <c r="AC19" s="1"/>
    </row>
    <row r="20" spans="1:29" s="34" customFormat="1" ht="18" x14ac:dyDescent="0.35">
      <c r="A20" s="141"/>
      <c r="B20" s="111" t="s">
        <v>76</v>
      </c>
      <c r="C20" s="171"/>
      <c r="D20" s="199">
        <f>'PRIJAVNI OBRAZEC ŠŠT'!E22</f>
        <v>0</v>
      </c>
      <c r="E20" s="199"/>
      <c r="F20" s="199"/>
      <c r="G20" s="199"/>
      <c r="H20" s="199"/>
      <c r="I20" s="199"/>
      <c r="J20" s="199"/>
      <c r="K20" s="209"/>
      <c r="O20" s="1"/>
      <c r="P20" s="1"/>
      <c r="Q20" s="36"/>
      <c r="AC20" s="1"/>
    </row>
    <row r="21" spans="1:29" ht="18" x14ac:dyDescent="0.35">
      <c r="A21" s="141"/>
      <c r="B21" s="111" t="s">
        <v>75</v>
      </c>
      <c r="C21" s="171"/>
      <c r="D21" s="210">
        <f>'PRIJAVNI OBRAZEC ŠŠT'!E23</f>
        <v>0</v>
      </c>
      <c r="E21" s="210"/>
      <c r="F21" s="210"/>
      <c r="G21" s="210"/>
      <c r="H21" s="210"/>
      <c r="I21" s="210"/>
      <c r="J21" s="210"/>
      <c r="K21" s="211"/>
      <c r="O21" s="1"/>
      <c r="P21" s="1"/>
      <c r="Q21" s="34"/>
      <c r="AC21" s="1"/>
    </row>
    <row r="22" spans="1:29" ht="3" customHeight="1" x14ac:dyDescent="0.3">
      <c r="A22" s="219"/>
      <c r="B22" s="212"/>
      <c r="C22" s="212"/>
      <c r="D22" s="212"/>
      <c r="E22" s="212"/>
      <c r="F22" s="212"/>
      <c r="G22" s="212"/>
      <c r="H22" s="212"/>
      <c r="I22" s="212"/>
      <c r="J22" s="212"/>
      <c r="K22" s="213"/>
      <c r="O22" s="9"/>
      <c r="P22" s="9"/>
      <c r="Q22" s="13"/>
      <c r="AC22" s="1"/>
    </row>
    <row r="23" spans="1:29" x14ac:dyDescent="0.3">
      <c r="A23" s="50"/>
      <c r="B23" s="225" t="s">
        <v>9</v>
      </c>
      <c r="C23" s="225"/>
      <c r="D23" s="225"/>
      <c r="E23" s="225"/>
      <c r="F23" s="127"/>
      <c r="G23" s="127"/>
      <c r="H23" s="127"/>
      <c r="I23" s="127"/>
      <c r="J23" s="127"/>
      <c r="K23" s="226"/>
      <c r="O23" s="2"/>
      <c r="P23" s="7"/>
      <c r="AC23" s="1"/>
    </row>
    <row r="24" spans="1:29" ht="15" customHeight="1" x14ac:dyDescent="0.3">
      <c r="A24" s="55"/>
      <c r="B24" s="227" t="s">
        <v>70</v>
      </c>
      <c r="C24" s="228"/>
      <c r="D24" s="228"/>
      <c r="E24" s="229"/>
      <c r="F24" s="216" t="s">
        <v>63</v>
      </c>
      <c r="G24" s="217"/>
      <c r="H24" s="217"/>
      <c r="I24" s="217"/>
      <c r="J24" s="217"/>
      <c r="K24" s="218"/>
      <c r="O24" s="2"/>
      <c r="P24" s="6"/>
      <c r="AC24" s="1"/>
    </row>
    <row r="25" spans="1:29" s="34" customFormat="1" ht="15" customHeight="1" x14ac:dyDescent="0.3">
      <c r="A25" s="60"/>
      <c r="B25" s="62"/>
      <c r="C25" s="68"/>
      <c r="D25" s="69"/>
      <c r="E25" s="78" t="s">
        <v>29</v>
      </c>
      <c r="F25" s="70" t="s">
        <v>67</v>
      </c>
      <c r="G25" s="71" t="s">
        <v>61</v>
      </c>
      <c r="H25" s="72" t="s">
        <v>71</v>
      </c>
      <c r="I25" s="72" t="s">
        <v>62</v>
      </c>
      <c r="J25" s="212" t="s">
        <v>56</v>
      </c>
      <c r="K25" s="213"/>
      <c r="O25" s="43"/>
      <c r="P25" s="6"/>
      <c r="AC25" s="1"/>
    </row>
    <row r="26" spans="1:29" ht="15" customHeight="1" x14ac:dyDescent="0.3">
      <c r="A26" s="56"/>
      <c r="B26" s="82" t="s">
        <v>12</v>
      </c>
      <c r="C26" s="66" t="s">
        <v>13</v>
      </c>
      <c r="D26" s="67" t="s">
        <v>33</v>
      </c>
      <c r="E26" s="139"/>
      <c r="F26" s="144"/>
      <c r="G26" s="154"/>
      <c r="H26" s="137"/>
      <c r="I26" s="137"/>
      <c r="J26" s="157">
        <v>0</v>
      </c>
      <c r="K26" s="158"/>
      <c r="AC26" s="1"/>
    </row>
    <row r="27" spans="1:29" s="34" customFormat="1" ht="15" customHeight="1" x14ac:dyDescent="0.3">
      <c r="A27" s="56"/>
      <c r="B27" s="40"/>
      <c r="C27" s="87"/>
      <c r="D27" s="65"/>
      <c r="E27" s="140"/>
      <c r="F27" s="145"/>
      <c r="G27" s="161"/>
      <c r="H27" s="161"/>
      <c r="I27" s="161"/>
      <c r="J27" s="172"/>
      <c r="K27" s="173"/>
      <c r="AC27" s="1"/>
    </row>
    <row r="28" spans="1:29" ht="15" customHeight="1" x14ac:dyDescent="0.3">
      <c r="A28" s="56"/>
      <c r="B28" s="83" t="s">
        <v>14</v>
      </c>
      <c r="C28" s="102" t="s">
        <v>83</v>
      </c>
      <c r="D28" s="103" t="s">
        <v>84</v>
      </c>
      <c r="E28" s="135"/>
      <c r="F28" s="144"/>
      <c r="G28" s="137"/>
      <c r="H28" s="137"/>
      <c r="I28" s="137"/>
      <c r="J28" s="157">
        <v>0</v>
      </c>
      <c r="K28" s="158"/>
      <c r="AC28" s="1"/>
    </row>
    <row r="29" spans="1:29" s="34" customFormat="1" ht="15" customHeight="1" x14ac:dyDescent="0.3">
      <c r="A29" s="56"/>
      <c r="B29" s="40"/>
      <c r="C29" s="87"/>
      <c r="D29" s="88"/>
      <c r="E29" s="136"/>
      <c r="F29" s="145"/>
      <c r="G29" s="161"/>
      <c r="H29" s="161"/>
      <c r="I29" s="161"/>
      <c r="J29" s="172"/>
      <c r="K29" s="173"/>
      <c r="AC29" s="9"/>
    </row>
    <row r="30" spans="1:29" ht="15" customHeight="1" x14ac:dyDescent="0.3">
      <c r="A30" s="56"/>
      <c r="B30" s="83" t="s">
        <v>17</v>
      </c>
      <c r="C30" s="61" t="s">
        <v>60</v>
      </c>
      <c r="D30" s="86" t="s">
        <v>72</v>
      </c>
      <c r="E30" s="135"/>
      <c r="F30" s="144"/>
      <c r="G30" s="137"/>
      <c r="H30" s="137"/>
      <c r="I30" s="137"/>
      <c r="J30" s="157">
        <v>0</v>
      </c>
      <c r="K30" s="158"/>
    </row>
    <row r="31" spans="1:29" s="34" customFormat="1" ht="15" customHeight="1" x14ac:dyDescent="0.3">
      <c r="A31" s="56"/>
      <c r="B31" s="42"/>
      <c r="C31" s="87"/>
      <c r="D31" s="88"/>
      <c r="E31" s="136"/>
      <c r="F31" s="145"/>
      <c r="G31" s="161"/>
      <c r="H31" s="161"/>
      <c r="I31" s="161"/>
      <c r="J31" s="172"/>
      <c r="K31" s="173"/>
      <c r="AC31" s="3"/>
    </row>
    <row r="32" spans="1:29" ht="15" customHeight="1" x14ac:dyDescent="0.3">
      <c r="A32" s="56"/>
      <c r="B32" s="83" t="s">
        <v>19</v>
      </c>
      <c r="C32" s="146"/>
      <c r="D32" s="147"/>
      <c r="E32" s="135"/>
      <c r="F32" s="144"/>
      <c r="G32" s="137"/>
      <c r="H32" s="137"/>
      <c r="I32" s="137"/>
      <c r="J32" s="157">
        <v>0</v>
      </c>
      <c r="K32" s="158"/>
      <c r="AC32" s="34"/>
    </row>
    <row r="33" spans="1:29" s="34" customFormat="1" ht="15" customHeight="1" x14ac:dyDescent="0.3">
      <c r="A33" s="56"/>
      <c r="B33" s="40"/>
      <c r="C33" s="148"/>
      <c r="D33" s="149"/>
      <c r="E33" s="136"/>
      <c r="F33" s="145"/>
      <c r="G33" s="161"/>
      <c r="H33" s="161"/>
      <c r="I33" s="161"/>
      <c r="J33" s="172"/>
      <c r="K33" s="173"/>
      <c r="AC33" s="3"/>
    </row>
    <row r="34" spans="1:29" ht="15" customHeight="1" x14ac:dyDescent="0.3">
      <c r="A34" s="56"/>
      <c r="B34" s="83" t="s">
        <v>11</v>
      </c>
      <c r="C34" s="146"/>
      <c r="D34" s="147"/>
      <c r="E34" s="135">
        <v>0</v>
      </c>
      <c r="F34" s="144"/>
      <c r="G34" s="151"/>
      <c r="H34" s="137"/>
      <c r="I34" s="222"/>
      <c r="J34" s="157">
        <v>0</v>
      </c>
      <c r="K34" s="158"/>
      <c r="AC34" s="7"/>
    </row>
    <row r="35" spans="1:29" s="34" customFormat="1" ht="15" customHeight="1" x14ac:dyDescent="0.3">
      <c r="A35" s="56"/>
      <c r="B35" s="41"/>
      <c r="C35" s="148"/>
      <c r="D35" s="149"/>
      <c r="E35" s="136"/>
      <c r="F35" s="145"/>
      <c r="G35" s="224"/>
      <c r="H35" s="138"/>
      <c r="I35" s="180"/>
      <c r="J35" s="159"/>
      <c r="K35" s="160"/>
    </row>
    <row r="36" spans="1:29" ht="15" customHeight="1" x14ac:dyDescent="0.3">
      <c r="A36" s="56"/>
      <c r="B36" s="84" t="s">
        <v>18</v>
      </c>
      <c r="C36" s="146"/>
      <c r="D36" s="147"/>
      <c r="E36" s="135"/>
      <c r="F36" s="137"/>
      <c r="G36" s="188"/>
      <c r="H36" s="137"/>
      <c r="I36" s="137"/>
      <c r="J36" s="157">
        <v>0</v>
      </c>
      <c r="K36" s="158"/>
      <c r="AC36" s="7"/>
    </row>
    <row r="37" spans="1:29" s="34" customFormat="1" ht="15" customHeight="1" x14ac:dyDescent="0.3">
      <c r="A37" s="56"/>
      <c r="B37" s="63"/>
      <c r="C37" s="148"/>
      <c r="D37" s="149"/>
      <c r="E37" s="136"/>
      <c r="F37" s="138"/>
      <c r="G37" s="189"/>
      <c r="H37" s="138"/>
      <c r="I37" s="161"/>
      <c r="J37" s="159"/>
      <c r="K37" s="160"/>
    </row>
    <row r="38" spans="1:29" ht="15" customHeight="1" x14ac:dyDescent="0.3">
      <c r="A38" s="56"/>
      <c r="B38" s="82" t="s">
        <v>58</v>
      </c>
      <c r="C38" s="146"/>
      <c r="D38" s="147"/>
      <c r="E38" s="135">
        <v>0</v>
      </c>
      <c r="F38" s="144"/>
      <c r="G38" s="137"/>
      <c r="H38" s="137"/>
      <c r="I38" s="222"/>
      <c r="J38" s="157">
        <v>0</v>
      </c>
      <c r="K38" s="158"/>
      <c r="AC38" s="7"/>
    </row>
    <row r="39" spans="1:29" s="34" customFormat="1" ht="15" customHeight="1" x14ac:dyDescent="0.3">
      <c r="A39" s="56"/>
      <c r="B39" s="60"/>
      <c r="C39" s="148"/>
      <c r="D39" s="149"/>
      <c r="E39" s="136"/>
      <c r="F39" s="156"/>
      <c r="G39" s="138"/>
      <c r="H39" s="138"/>
      <c r="I39" s="180"/>
      <c r="J39" s="159"/>
      <c r="K39" s="160"/>
    </row>
    <row r="40" spans="1:29" ht="15" customHeight="1" x14ac:dyDescent="0.3">
      <c r="A40" s="56"/>
      <c r="B40" s="186" t="s">
        <v>59</v>
      </c>
      <c r="C40" s="146"/>
      <c r="D40" s="147"/>
      <c r="E40" s="135">
        <v>0</v>
      </c>
      <c r="F40" s="144"/>
      <c r="G40" s="137"/>
      <c r="H40" s="137"/>
      <c r="I40" s="137"/>
      <c r="J40" s="157">
        <v>0</v>
      </c>
      <c r="K40" s="158"/>
      <c r="AC40" s="7"/>
    </row>
    <row r="41" spans="1:29" s="34" customFormat="1" ht="15" customHeight="1" x14ac:dyDescent="0.3">
      <c r="A41" s="56"/>
      <c r="B41" s="187"/>
      <c r="C41" s="148"/>
      <c r="D41" s="149"/>
      <c r="E41" s="136"/>
      <c r="F41" s="156"/>
      <c r="G41" s="138"/>
      <c r="H41" s="138"/>
      <c r="I41" s="161"/>
      <c r="J41" s="159"/>
      <c r="K41" s="160"/>
    </row>
    <row r="42" spans="1:29" ht="15" customHeight="1" x14ac:dyDescent="0.3">
      <c r="A42" s="56"/>
      <c r="B42" s="82" t="s">
        <v>36</v>
      </c>
      <c r="C42" s="146"/>
      <c r="D42" s="147"/>
      <c r="E42" s="135">
        <v>0</v>
      </c>
      <c r="F42" s="144"/>
      <c r="G42" s="137"/>
      <c r="H42" s="137"/>
      <c r="I42" s="137"/>
      <c r="J42" s="157">
        <v>0</v>
      </c>
      <c r="K42" s="158"/>
      <c r="AC42" s="7"/>
    </row>
    <row r="43" spans="1:29" s="34" customFormat="1" ht="15" customHeight="1" x14ac:dyDescent="0.3">
      <c r="A43" s="56"/>
      <c r="B43" s="81"/>
      <c r="C43" s="148"/>
      <c r="D43" s="149"/>
      <c r="E43" s="136"/>
      <c r="F43" s="156"/>
      <c r="G43" s="138"/>
      <c r="H43" s="138"/>
      <c r="I43" s="161"/>
      <c r="J43" s="159"/>
      <c r="K43" s="160"/>
    </row>
    <row r="44" spans="1:29" ht="15" customHeight="1" x14ac:dyDescent="0.3">
      <c r="A44" s="56"/>
      <c r="B44" s="85" t="s">
        <v>64</v>
      </c>
      <c r="C44" s="150"/>
      <c r="D44" s="151"/>
      <c r="E44" s="135">
        <v>0</v>
      </c>
      <c r="F44" s="144"/>
      <c r="G44" s="137"/>
      <c r="H44" s="137"/>
      <c r="I44" s="137"/>
      <c r="J44" s="157">
        <v>0</v>
      </c>
      <c r="K44" s="158"/>
      <c r="Q44" s="34"/>
      <c r="AC44" s="34"/>
    </row>
    <row r="45" spans="1:29" s="34" customFormat="1" ht="15" customHeight="1" x14ac:dyDescent="0.3">
      <c r="A45" s="141"/>
      <c r="B45" s="41"/>
      <c r="C45" s="152"/>
      <c r="D45" s="153"/>
      <c r="E45" s="136"/>
      <c r="F45" s="156"/>
      <c r="G45" s="138"/>
      <c r="H45" s="138"/>
      <c r="I45" s="161"/>
      <c r="J45" s="159"/>
      <c r="K45" s="160"/>
    </row>
    <row r="46" spans="1:29" s="34" customFormat="1" ht="15" customHeight="1" x14ac:dyDescent="0.3">
      <c r="A46" s="141"/>
      <c r="B46" s="85" t="s">
        <v>65</v>
      </c>
      <c r="C46" s="169"/>
      <c r="D46" s="151"/>
      <c r="E46" s="135">
        <v>0</v>
      </c>
      <c r="F46" s="184"/>
      <c r="G46" s="154"/>
      <c r="H46" s="154"/>
      <c r="I46" s="179"/>
      <c r="J46" s="175">
        <v>0</v>
      </c>
      <c r="K46" s="176"/>
    </row>
    <row r="47" spans="1:29" s="34" customFormat="1" ht="15" customHeight="1" x14ac:dyDescent="0.3">
      <c r="A47" s="141"/>
      <c r="B47" s="41"/>
      <c r="C47" s="152"/>
      <c r="D47" s="153"/>
      <c r="E47" s="136"/>
      <c r="F47" s="185"/>
      <c r="G47" s="155"/>
      <c r="H47" s="155"/>
      <c r="I47" s="180"/>
      <c r="J47" s="181"/>
      <c r="K47" s="182"/>
    </row>
    <row r="48" spans="1:29" s="32" customFormat="1" ht="15" customHeight="1" x14ac:dyDescent="0.3">
      <c r="A48" s="141"/>
      <c r="B48" s="85" t="s">
        <v>66</v>
      </c>
      <c r="C48" s="169"/>
      <c r="D48" s="151"/>
      <c r="E48" s="135">
        <v>0</v>
      </c>
      <c r="F48" s="184"/>
      <c r="G48" s="154"/>
      <c r="H48" s="154"/>
      <c r="I48" s="179"/>
      <c r="J48" s="175">
        <v>0</v>
      </c>
      <c r="K48" s="176"/>
      <c r="O48" s="30"/>
      <c r="P48" s="31"/>
      <c r="AC48" s="34"/>
    </row>
    <row r="49" spans="1:29" s="34" customFormat="1" ht="15" customHeight="1" x14ac:dyDescent="0.3">
      <c r="A49" s="141"/>
      <c r="B49" s="42"/>
      <c r="C49" s="152"/>
      <c r="D49" s="153"/>
      <c r="E49" s="136"/>
      <c r="F49" s="207"/>
      <c r="G49" s="208"/>
      <c r="H49" s="208"/>
      <c r="I49" s="183"/>
      <c r="J49" s="177"/>
      <c r="K49" s="178"/>
    </row>
    <row r="50" spans="1:29" s="34" customFormat="1" ht="6" customHeight="1" x14ac:dyDescent="0.3">
      <c r="A50" s="58"/>
      <c r="B50" s="52"/>
      <c r="C50" s="52"/>
      <c r="D50" s="52"/>
      <c r="E50" s="52"/>
      <c r="F50" s="52"/>
      <c r="G50" s="52"/>
      <c r="H50" s="52"/>
      <c r="I50" s="52"/>
      <c r="J50" s="52"/>
      <c r="K50" s="57"/>
    </row>
    <row r="51" spans="1:29" x14ac:dyDescent="0.3">
      <c r="A51" s="50"/>
      <c r="B51" s="168" t="s">
        <v>26</v>
      </c>
      <c r="C51" s="168"/>
      <c r="D51" s="168"/>
      <c r="E51" s="168"/>
      <c r="F51" s="168"/>
      <c r="G51" s="168"/>
      <c r="H51" s="168"/>
      <c r="I51" s="168"/>
      <c r="J51" s="166">
        <f>E48+E46+E44+E42+E40+E38+E36+E34+E32+E30+E28+E26</f>
        <v>0</v>
      </c>
      <c r="K51" s="174"/>
      <c r="O51" s="8"/>
      <c r="P51" s="8"/>
      <c r="Q51" s="13"/>
      <c r="AC51" s="34"/>
    </row>
    <row r="52" spans="1:29" ht="5.25" customHeight="1" x14ac:dyDescent="0.3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3"/>
      <c r="O52" s="8"/>
      <c r="P52" s="8"/>
      <c r="Q52" s="13"/>
      <c r="AC52" s="7"/>
    </row>
    <row r="53" spans="1:29" ht="15.6" x14ac:dyDescent="0.3">
      <c r="A53" s="50"/>
      <c r="B53" s="127" t="s">
        <v>41</v>
      </c>
      <c r="C53" s="127"/>
      <c r="D53" s="127"/>
      <c r="E53" s="127"/>
      <c r="F53" s="127"/>
      <c r="G53" s="127"/>
      <c r="H53" s="127"/>
      <c r="I53" s="127"/>
      <c r="J53" s="164"/>
      <c r="K53" s="165"/>
      <c r="O53" s="8"/>
      <c r="P53" s="8"/>
      <c r="Q53" s="13"/>
      <c r="AC53" s="7"/>
    </row>
    <row r="54" spans="1:29" ht="6" customHeight="1" x14ac:dyDescent="0.3">
      <c r="A54" s="141"/>
      <c r="B54" s="142"/>
      <c r="C54" s="142"/>
      <c r="D54" s="142"/>
      <c r="E54" s="142"/>
      <c r="F54" s="142"/>
      <c r="G54" s="142"/>
      <c r="H54" s="142"/>
      <c r="I54" s="142"/>
      <c r="J54" s="142"/>
      <c r="K54" s="143"/>
      <c r="O54" s="1"/>
      <c r="P54" s="1"/>
      <c r="Q54" s="13"/>
      <c r="AC54" s="7"/>
    </row>
    <row r="55" spans="1:29" x14ac:dyDescent="0.3">
      <c r="A55" s="50"/>
      <c r="B55" s="168" t="s">
        <v>32</v>
      </c>
      <c r="C55" s="168"/>
      <c r="D55" s="168"/>
      <c r="E55" s="168"/>
      <c r="F55" s="168"/>
      <c r="G55" s="168"/>
      <c r="H55" s="168"/>
      <c r="I55" s="168"/>
      <c r="J55" s="166">
        <f>J51-J53</f>
        <v>0</v>
      </c>
      <c r="K55" s="167"/>
      <c r="O55" s="1"/>
      <c r="P55" s="1"/>
      <c r="AC55" s="34"/>
    </row>
    <row r="56" spans="1:29" x14ac:dyDescent="0.3">
      <c r="A56" s="98"/>
      <c r="B56" s="99" t="s">
        <v>80</v>
      </c>
      <c r="C56" s="93"/>
      <c r="D56" s="93"/>
      <c r="E56" s="93"/>
      <c r="F56" s="93"/>
      <c r="G56" s="93"/>
      <c r="H56" s="93"/>
      <c r="I56" s="93"/>
      <c r="J56" s="93"/>
      <c r="K56" s="94"/>
      <c r="O56" s="1"/>
      <c r="P56" s="1"/>
      <c r="AC56" s="7"/>
    </row>
    <row r="57" spans="1:29" ht="15.6" x14ac:dyDescent="0.3">
      <c r="A57" s="141"/>
      <c r="B57" s="170" t="s">
        <v>81</v>
      </c>
      <c r="C57" s="221"/>
      <c r="D57" s="221"/>
      <c r="E57" s="221"/>
      <c r="F57" s="221"/>
      <c r="G57" s="100" t="s">
        <v>45</v>
      </c>
      <c r="H57" s="23"/>
      <c r="I57" s="101" t="s">
        <v>46</v>
      </c>
      <c r="J57" s="23"/>
      <c r="K57" s="49"/>
      <c r="L57" s="29"/>
      <c r="M57" s="29"/>
      <c r="O57" s="1"/>
      <c r="P57" s="1"/>
      <c r="AC57" s="7"/>
    </row>
    <row r="58" spans="1:29" s="34" customFormat="1" ht="15.6" x14ac:dyDescent="0.3">
      <c r="A58" s="141"/>
      <c r="B58" s="170" t="s">
        <v>79</v>
      </c>
      <c r="C58" s="170"/>
      <c r="D58" s="170"/>
      <c r="E58" s="170"/>
      <c r="F58" s="170"/>
      <c r="G58" s="100" t="s">
        <v>45</v>
      </c>
      <c r="H58" s="23"/>
      <c r="I58" s="101" t="s">
        <v>46</v>
      </c>
      <c r="J58" s="23"/>
      <c r="K58" s="49"/>
      <c r="L58" s="29"/>
      <c r="M58" s="90"/>
      <c r="O58" s="1"/>
      <c r="P58" s="1"/>
      <c r="AC58" s="8"/>
    </row>
    <row r="59" spans="1:29" s="34" customFormat="1" ht="15.6" x14ac:dyDescent="0.3">
      <c r="A59" s="92"/>
      <c r="B59" s="95"/>
      <c r="C59" s="95"/>
      <c r="D59" s="95"/>
      <c r="E59" s="95"/>
      <c r="F59" s="95"/>
      <c r="G59" s="96"/>
      <c r="H59" s="97"/>
      <c r="I59" s="91"/>
      <c r="J59" s="97"/>
      <c r="K59" s="49"/>
      <c r="L59" s="29"/>
      <c r="M59" s="90"/>
      <c r="O59" s="1"/>
      <c r="P59" s="1"/>
      <c r="AC59" s="8"/>
    </row>
    <row r="60" spans="1:29" s="34" customFormat="1" x14ac:dyDescent="0.3">
      <c r="A60" s="39"/>
      <c r="B60" s="25" t="s">
        <v>50</v>
      </c>
      <c r="C60" s="77"/>
      <c r="D60" s="204" t="s">
        <v>68</v>
      </c>
      <c r="E60" s="192"/>
      <c r="F60" s="192"/>
      <c r="G60" s="192"/>
      <c r="H60" s="192"/>
      <c r="I60" s="25"/>
      <c r="J60" s="25"/>
      <c r="K60" s="49"/>
      <c r="O60" s="1"/>
      <c r="P60" s="1"/>
      <c r="AC60" s="8"/>
    </row>
    <row r="61" spans="1:29" s="27" customFormat="1" x14ac:dyDescent="0.3">
      <c r="A61" s="141"/>
      <c r="B61" s="54"/>
      <c r="C61" s="59"/>
      <c r="D61" s="204" t="s">
        <v>69</v>
      </c>
      <c r="E61" s="192"/>
      <c r="F61" s="192"/>
      <c r="G61" s="192"/>
      <c r="H61" s="192"/>
      <c r="I61" s="25"/>
      <c r="J61" s="25"/>
      <c r="K61" s="49"/>
      <c r="O61" s="1"/>
      <c r="P61" s="1"/>
      <c r="AC61" s="8"/>
    </row>
    <row r="62" spans="1:29" x14ac:dyDescent="0.3">
      <c r="A62" s="141"/>
      <c r="B62" s="54"/>
      <c r="C62" s="44"/>
      <c r="D62" s="45"/>
      <c r="E62" s="45"/>
      <c r="F62" s="45"/>
      <c r="G62" s="45"/>
      <c r="H62" s="45"/>
      <c r="I62" s="45"/>
      <c r="J62" s="45"/>
      <c r="K62" s="46"/>
      <c r="O62" s="1"/>
      <c r="P62" s="1"/>
      <c r="AC62" s="1"/>
    </row>
    <row r="63" spans="1:29" ht="15" customHeight="1" x14ac:dyDescent="0.3">
      <c r="A63" s="141"/>
      <c r="B63" s="163" t="s">
        <v>55</v>
      </c>
      <c r="C63" s="163"/>
      <c r="D63" s="163"/>
      <c r="E63" s="163"/>
      <c r="F63" s="163"/>
      <c r="G63" s="163"/>
      <c r="H63" s="163"/>
      <c r="I63" s="163"/>
      <c r="J63" s="163"/>
      <c r="K63" s="75"/>
      <c r="O63" s="1"/>
      <c r="P63" s="1"/>
      <c r="AC63" s="1"/>
    </row>
    <row r="64" spans="1:29" x14ac:dyDescent="0.3">
      <c r="A64" s="58"/>
      <c r="B64" s="163"/>
      <c r="C64" s="163"/>
      <c r="D64" s="163"/>
      <c r="E64" s="163"/>
      <c r="F64" s="163"/>
      <c r="G64" s="163"/>
      <c r="H64" s="163"/>
      <c r="I64" s="163"/>
      <c r="J64" s="163"/>
      <c r="K64" s="75"/>
      <c r="O64" s="1"/>
      <c r="P64" s="1"/>
      <c r="AC64" s="1"/>
    </row>
    <row r="65" spans="1:29" x14ac:dyDescent="0.3">
      <c r="A65" s="58"/>
      <c r="B65" s="163"/>
      <c r="C65" s="163"/>
      <c r="D65" s="163"/>
      <c r="E65" s="163"/>
      <c r="F65" s="163"/>
      <c r="G65" s="163"/>
      <c r="H65" s="163"/>
      <c r="I65" s="163"/>
      <c r="J65" s="163"/>
      <c r="K65" s="75"/>
      <c r="AC65" s="1"/>
    </row>
    <row r="66" spans="1:29" s="34" customFormat="1" ht="3" customHeight="1" x14ac:dyDescent="0.3">
      <c r="A66" s="58"/>
      <c r="B66" s="76"/>
      <c r="C66" s="76"/>
      <c r="D66" s="76"/>
      <c r="E66" s="76"/>
      <c r="F66" s="76"/>
      <c r="G66" s="76"/>
      <c r="H66" s="76"/>
      <c r="I66" s="74"/>
      <c r="J66" s="74"/>
      <c r="K66" s="75"/>
      <c r="AC66" s="1"/>
    </row>
    <row r="67" spans="1:29" x14ac:dyDescent="0.3">
      <c r="A67" s="58"/>
      <c r="B67" s="53" t="s">
        <v>52</v>
      </c>
      <c r="C67" s="106">
        <f>D20</f>
        <v>0</v>
      </c>
      <c r="D67" s="106"/>
      <c r="E67" s="106"/>
      <c r="F67" s="223">
        <f>D21+7</f>
        <v>7</v>
      </c>
      <c r="G67" s="106"/>
      <c r="H67" s="106"/>
      <c r="I67" s="47"/>
      <c r="J67" s="47"/>
      <c r="K67" s="48"/>
      <c r="AC67" s="1"/>
    </row>
    <row r="68" spans="1:29" ht="3" customHeight="1" x14ac:dyDescent="0.3">
      <c r="A68" s="56"/>
      <c r="B68" s="52"/>
      <c r="C68" s="52"/>
      <c r="D68" s="52"/>
      <c r="E68" s="52"/>
      <c r="F68" s="52"/>
      <c r="G68" s="52"/>
      <c r="H68" s="52"/>
      <c r="I68" s="52"/>
      <c r="J68" s="52"/>
      <c r="K68" s="57"/>
      <c r="AC68" s="1"/>
    </row>
    <row r="69" spans="1:29" x14ac:dyDescent="0.3">
      <c r="A69" s="141"/>
      <c r="B69" s="171" t="s">
        <v>49</v>
      </c>
      <c r="C69" s="171"/>
      <c r="D69" s="220" t="s">
        <v>44</v>
      </c>
      <c r="E69" s="220"/>
      <c r="G69" s="52"/>
      <c r="H69" s="105" t="s">
        <v>43</v>
      </c>
      <c r="I69" s="105"/>
      <c r="J69" s="105"/>
      <c r="K69" s="57"/>
      <c r="AC69" s="1"/>
    </row>
    <row r="70" spans="1:29" x14ac:dyDescent="0.3">
      <c r="A70" s="141"/>
      <c r="B70" s="162">
        <f>'PRIJAVNI OBRAZEC ŠŠT'!D16</f>
        <v>0</v>
      </c>
      <c r="C70" s="162"/>
      <c r="D70" s="25"/>
      <c r="E70" s="52"/>
      <c r="G70" s="25"/>
      <c r="H70" s="162">
        <f>'PRIJAVNI OBRAZEC ŠŠT'!D15</f>
        <v>0</v>
      </c>
      <c r="I70" s="162"/>
      <c r="J70" s="162"/>
      <c r="K70" s="35"/>
      <c r="AC70" s="1"/>
    </row>
    <row r="71" spans="1:29" x14ac:dyDescent="0.3">
      <c r="A71" s="141"/>
      <c r="B71" s="52"/>
      <c r="C71" s="52"/>
      <c r="D71" s="52"/>
      <c r="E71" s="52"/>
      <c r="F71" s="52"/>
      <c r="G71" s="52"/>
      <c r="H71" s="52"/>
      <c r="I71" s="52"/>
      <c r="J71" s="52"/>
      <c r="K71" s="57"/>
    </row>
    <row r="72" spans="1:29" x14ac:dyDescent="0.3">
      <c r="A72" s="219"/>
      <c r="B72" s="73"/>
      <c r="C72" s="73"/>
      <c r="D72" s="73"/>
      <c r="E72" s="73"/>
      <c r="F72" s="73"/>
      <c r="G72" s="73"/>
      <c r="H72" s="73"/>
      <c r="I72" s="73"/>
      <c r="J72" s="73"/>
      <c r="K72" s="79"/>
    </row>
    <row r="78" spans="1:29" x14ac:dyDescent="0.3">
      <c r="AC78" s="34"/>
    </row>
    <row r="79" spans="1:29" x14ac:dyDescent="0.3">
      <c r="AC79" s="34"/>
    </row>
    <row r="80" spans="1:29" x14ac:dyDescent="0.3">
      <c r="Q80" s="34"/>
      <c r="R80" s="34"/>
      <c r="S80" s="1"/>
      <c r="T80" s="1"/>
      <c r="U80" s="1"/>
      <c r="V80" s="1"/>
      <c r="W80" s="1"/>
      <c r="X80" s="1"/>
      <c r="Y80" s="1"/>
      <c r="Z80" s="1"/>
      <c r="AA80" s="1"/>
      <c r="AB80" s="1"/>
      <c r="AC80" s="34"/>
    </row>
    <row r="81" spans="17:28" x14ac:dyDescent="0.3"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</row>
    <row r="82" spans="17:28" x14ac:dyDescent="0.3"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</row>
    <row r="83" spans="17:28" x14ac:dyDescent="0.3"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</row>
    <row r="84" spans="17:28" x14ac:dyDescent="0.3"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</row>
    <row r="85" spans="17:28" x14ac:dyDescent="0.3">
      <c r="S85" s="34"/>
      <c r="T85" s="34"/>
      <c r="U85" s="34"/>
      <c r="V85" s="34"/>
      <c r="W85" s="34"/>
      <c r="X85" s="34"/>
      <c r="Y85" s="34"/>
      <c r="Z85" s="34"/>
      <c r="AA85" s="34"/>
      <c r="AB85" s="34"/>
    </row>
    <row r="86" spans="17:28" x14ac:dyDescent="0.3">
      <c r="V86" s="34"/>
      <c r="W86" s="34"/>
      <c r="X86" s="34"/>
      <c r="Y86" s="34"/>
      <c r="Z86" s="34"/>
      <c r="AA86" s="34"/>
      <c r="AB86" s="34"/>
    </row>
    <row r="87" spans="17:28" x14ac:dyDescent="0.3">
      <c r="V87" s="34"/>
      <c r="W87" s="34"/>
      <c r="X87" s="34"/>
      <c r="Y87" s="34"/>
      <c r="Z87" s="34"/>
      <c r="AA87" s="34"/>
      <c r="AB87" s="34"/>
    </row>
  </sheetData>
  <sheetProtection algorithmName="SHA-512" hashValue="w+nkElBIrLpXOriQLrRIRoK9BVSdpd/iLbikNqAeZRSmV44wqCrmKBZENIHenzW6w2ZO7uuvIGprAPeBUJeBRA==" saltValue="0wlciBM4Bk1pXNJVH1F17Q==" spinCount="100000" sheet="1" objects="1" scenarios="1"/>
  <mergeCells count="148">
    <mergeCell ref="J28:K29"/>
    <mergeCell ref="A22:K22"/>
    <mergeCell ref="B23:K23"/>
    <mergeCell ref="E30:E31"/>
    <mergeCell ref="E32:E33"/>
    <mergeCell ref="C32:D33"/>
    <mergeCell ref="B24:E24"/>
    <mergeCell ref="H26:H27"/>
    <mergeCell ref="G26:G27"/>
    <mergeCell ref="F34:F35"/>
    <mergeCell ref="G34:G35"/>
    <mergeCell ref="A54:K54"/>
    <mergeCell ref="A52:K52"/>
    <mergeCell ref="C36:D37"/>
    <mergeCell ref="A61:A63"/>
    <mergeCell ref="H30:H31"/>
    <mergeCell ref="I30:I31"/>
    <mergeCell ref="F32:F33"/>
    <mergeCell ref="G32:G33"/>
    <mergeCell ref="J30:K31"/>
    <mergeCell ref="H32:H33"/>
    <mergeCell ref="I32:I33"/>
    <mergeCell ref="I34:I35"/>
    <mergeCell ref="H36:H37"/>
    <mergeCell ref="H34:H35"/>
    <mergeCell ref="I40:I41"/>
    <mergeCell ref="J34:K35"/>
    <mergeCell ref="A69:A72"/>
    <mergeCell ref="B70:C70"/>
    <mergeCell ref="D60:H60"/>
    <mergeCell ref="A45:A49"/>
    <mergeCell ref="A57:A58"/>
    <mergeCell ref="F26:F27"/>
    <mergeCell ref="D69:E69"/>
    <mergeCell ref="B69:C69"/>
    <mergeCell ref="H69:J69"/>
    <mergeCell ref="D61:H61"/>
    <mergeCell ref="B57:F57"/>
    <mergeCell ref="J44:K45"/>
    <mergeCell ref="J38:K39"/>
    <mergeCell ref="I42:I43"/>
    <mergeCell ref="F42:F43"/>
    <mergeCell ref="F30:F31"/>
    <mergeCell ref="G30:G31"/>
    <mergeCell ref="I36:I37"/>
    <mergeCell ref="F38:F39"/>
    <mergeCell ref="G38:G39"/>
    <mergeCell ref="H38:H39"/>
    <mergeCell ref="I38:I39"/>
    <mergeCell ref="C67:E67"/>
    <mergeCell ref="F67:H67"/>
    <mergeCell ref="H1:K3"/>
    <mergeCell ref="D14:F14"/>
    <mergeCell ref="A5:K5"/>
    <mergeCell ref="A6:K6"/>
    <mergeCell ref="A7:K7"/>
    <mergeCell ref="B8:E8"/>
    <mergeCell ref="H12:K12"/>
    <mergeCell ref="F48:F49"/>
    <mergeCell ref="G48:G49"/>
    <mergeCell ref="H48:H49"/>
    <mergeCell ref="D19:K19"/>
    <mergeCell ref="D21:K21"/>
    <mergeCell ref="B20:C20"/>
    <mergeCell ref="D20:K20"/>
    <mergeCell ref="A17:A21"/>
    <mergeCell ref="B19:C19"/>
    <mergeCell ref="B21:C21"/>
    <mergeCell ref="J25:K25"/>
    <mergeCell ref="B16:C16"/>
    <mergeCell ref="D16:F16"/>
    <mergeCell ref="H16:K16"/>
    <mergeCell ref="D17:K17"/>
    <mergeCell ref="D18:K18"/>
    <mergeCell ref="F24:K24"/>
    <mergeCell ref="B17:C17"/>
    <mergeCell ref="A9:E9"/>
    <mergeCell ref="A12:A16"/>
    <mergeCell ref="D13:F13"/>
    <mergeCell ref="F9:K9"/>
    <mergeCell ref="B15:C15"/>
    <mergeCell ref="D15:F15"/>
    <mergeCell ref="H15:K15"/>
    <mergeCell ref="B13:C13"/>
    <mergeCell ref="B11:K11"/>
    <mergeCell ref="B12:C12"/>
    <mergeCell ref="D12:F12"/>
    <mergeCell ref="H13:K13"/>
    <mergeCell ref="B14:C14"/>
    <mergeCell ref="H14:K14"/>
    <mergeCell ref="B18:C18"/>
    <mergeCell ref="J26:K27"/>
    <mergeCell ref="I26:I27"/>
    <mergeCell ref="J51:K51"/>
    <mergeCell ref="B51:I51"/>
    <mergeCell ref="J48:K49"/>
    <mergeCell ref="I46:I47"/>
    <mergeCell ref="J46:K47"/>
    <mergeCell ref="I48:I49"/>
    <mergeCell ref="F46:F47"/>
    <mergeCell ref="C34:D35"/>
    <mergeCell ref="I44:I45"/>
    <mergeCell ref="F40:F41"/>
    <mergeCell ref="G42:G43"/>
    <mergeCell ref="H42:H43"/>
    <mergeCell ref="B40:B41"/>
    <mergeCell ref="G36:G37"/>
    <mergeCell ref="E44:E45"/>
    <mergeCell ref="I28:I29"/>
    <mergeCell ref="J40:K41"/>
    <mergeCell ref="J32:K33"/>
    <mergeCell ref="J36:K37"/>
    <mergeCell ref="G40:G41"/>
    <mergeCell ref="H40:H41"/>
    <mergeCell ref="H70:J70"/>
    <mergeCell ref="B63:J65"/>
    <mergeCell ref="J53:K53"/>
    <mergeCell ref="B53:I53"/>
    <mergeCell ref="J55:K55"/>
    <mergeCell ref="B55:I55"/>
    <mergeCell ref="E48:E49"/>
    <mergeCell ref="C46:D47"/>
    <mergeCell ref="C48:D49"/>
    <mergeCell ref="B58:F58"/>
    <mergeCell ref="E2:F2"/>
    <mergeCell ref="E46:E47"/>
    <mergeCell ref="F36:F37"/>
    <mergeCell ref="E36:E37"/>
    <mergeCell ref="E26:E27"/>
    <mergeCell ref="E28:E29"/>
    <mergeCell ref="E40:E41"/>
    <mergeCell ref="E34:E35"/>
    <mergeCell ref="A4:K4"/>
    <mergeCell ref="F28:F29"/>
    <mergeCell ref="C42:D43"/>
    <mergeCell ref="C44:D45"/>
    <mergeCell ref="E38:E39"/>
    <mergeCell ref="C38:D39"/>
    <mergeCell ref="C40:D41"/>
    <mergeCell ref="E42:E43"/>
    <mergeCell ref="G46:G47"/>
    <mergeCell ref="H46:H47"/>
    <mergeCell ref="F44:F45"/>
    <mergeCell ref="G44:G45"/>
    <mergeCell ref="H44:H45"/>
    <mergeCell ref="J42:K43"/>
    <mergeCell ref="G28:G29"/>
    <mergeCell ref="H28:H29"/>
  </mergeCells>
  <pageMargins left="0.25" right="0.25" top="0.75" bottom="0.75" header="0.3" footer="0.3"/>
  <pageSetup paperSize="9" scale="7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PRIJAVNI OBRAZEC ŠŠT</vt:lpstr>
      <vt:lpstr>POROČILO ŠŠT</vt:lpstr>
      <vt:lpstr>'POROČILO ŠŠT'!Področje_tiskanja</vt:lpstr>
      <vt:lpstr>'PRIJAVNI OBRAZEC ŠŠT'!Področje_tiskanja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 Špilek</dc:creator>
  <cp:lastModifiedBy>Uporabnik</cp:lastModifiedBy>
  <cp:lastPrinted>2024-08-29T06:53:06Z</cp:lastPrinted>
  <dcterms:created xsi:type="dcterms:W3CDTF">2010-09-08T11:45:20Z</dcterms:created>
  <dcterms:modified xsi:type="dcterms:W3CDTF">2024-08-29T07:19:04Z</dcterms:modified>
</cp:coreProperties>
</file>